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10" activeTab="0"/>
  </bookViews>
  <sheets>
    <sheet name="EINFUHR-V" sheetId="1" r:id="rId1"/>
  </sheets>
  <definedNames>
    <definedName name="_xlnm.Print_Area" localSheetId="0">'EINFUHR-V'!$A$2:$F$75</definedName>
  </definedNames>
  <calcPr fullCalcOnLoad="1"/>
</workbook>
</file>

<file path=xl/sharedStrings.xml><?xml version="1.0" encoding="utf-8"?>
<sst xmlns="http://schemas.openxmlformats.org/spreadsheetml/2006/main" count="39" uniqueCount="24">
  <si>
    <t>Allgemeine</t>
  </si>
  <si>
    <t>Hausbrand</t>
  </si>
  <si>
    <t>Elektrizitäts-</t>
  </si>
  <si>
    <t>Verarbeitendes Gewerbe</t>
  </si>
  <si>
    <t>und</t>
  </si>
  <si>
    <t>Jahr</t>
  </si>
  <si>
    <t>versorgung</t>
  </si>
  <si>
    <t>Kleinverbr.</t>
  </si>
  <si>
    <t>Hart-</t>
  </si>
  <si>
    <t>Braun-</t>
  </si>
  <si>
    <t>braun-</t>
  </si>
  <si>
    <t>kohlen-</t>
  </si>
  <si>
    <t>Briketts</t>
  </si>
  <si>
    <t>kohle</t>
  </si>
  <si>
    <t>koks</t>
  </si>
  <si>
    <t>...</t>
  </si>
  <si>
    <t>davon alte Bundesländer</t>
  </si>
  <si>
    <t>davon neue Bundesländer</t>
  </si>
  <si>
    <t>Bis 1990 nur Angaben für die alten Bundesländer / ab 1991 einschließlich neue Bundesländer</t>
  </si>
  <si>
    <t>Einfuhr nach Verbrauchsbereichen 1</t>
  </si>
  <si>
    <t xml:space="preserve"> - 1 000 t - </t>
  </si>
  <si>
    <t>1   Quelle: bis 2002 Bundesamt für Wirtschaft und Ausfuhrkontrolle (BAFA);</t>
  </si>
  <si>
    <t xml:space="preserve">     ab 2003 Statistisches Bundesamt lt. Energiestatistikgesetz</t>
  </si>
  <si>
    <t>Statistik der Kohlenwirtschaft e.V.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</si>
</sst>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\ \ \ \ \ \ \ \ "/>
    <numFmt numFmtId="167" formatCode="#,##0\ \ ;;&quot;-&quot;\ \ "/>
    <numFmt numFmtId="168" formatCode="#,##0\ \ \ \ \ ;;&quot;-&quot;\ \ \ \ \ 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43">
    <font>
      <sz val="10"/>
      <name val="Helv"/>
      <family val="0"/>
    </font>
    <font>
      <sz val="11"/>
      <color indexed="8"/>
      <name val="Calibri"/>
      <family val="2"/>
    </font>
    <font>
      <b/>
      <sz val="20"/>
      <name val="Helv"/>
      <family val="0"/>
    </font>
    <font>
      <b/>
      <sz val="14"/>
      <name val="Helv"/>
      <family val="0"/>
    </font>
    <font>
      <sz val="16"/>
      <name val="Helv"/>
      <family val="0"/>
    </font>
    <font>
      <sz val="20"/>
      <name val="Helv"/>
      <family val="0"/>
    </font>
    <font>
      <strike/>
      <sz val="20"/>
      <name val="Helv"/>
      <family val="0"/>
    </font>
    <font>
      <b/>
      <sz val="26"/>
      <name val="Helv"/>
      <family val="0"/>
    </font>
    <font>
      <sz val="18"/>
      <name val="Helv"/>
      <family val="0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Continuous"/>
    </xf>
    <xf numFmtId="166" fontId="3" fillId="0" borderId="14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3" fillId="0" borderId="13" xfId="0" applyNumberFormat="1" applyFont="1" applyBorder="1" applyAlignment="1">
      <alignment horizontal="centerContinuous"/>
    </xf>
    <xf numFmtId="168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68" fontId="5" fillId="0" borderId="13" xfId="0" applyNumberFormat="1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168" fontId="5" fillId="0" borderId="16" xfId="0" applyNumberFormat="1" applyFont="1" applyBorder="1" applyAlignment="1">
      <alignment/>
    </xf>
    <xf numFmtId="168" fontId="5" fillId="0" borderId="10" xfId="0" applyNumberFormat="1" applyFont="1" applyBorder="1" applyAlignment="1">
      <alignment horizontal="center"/>
    </xf>
    <xf numFmtId="168" fontId="5" fillId="0" borderId="16" xfId="0" applyNumberFormat="1" applyFont="1" applyBorder="1" applyAlignment="1">
      <alignment horizontal="center"/>
    </xf>
    <xf numFmtId="168" fontId="5" fillId="0" borderId="17" xfId="0" applyNumberFormat="1" applyFont="1" applyBorder="1" applyAlignment="1">
      <alignment/>
    </xf>
    <xf numFmtId="0" fontId="6" fillId="33" borderId="10" xfId="0" applyFont="1" applyFill="1" applyBorder="1" applyAlignment="1">
      <alignment horizontal="center"/>
    </xf>
    <xf numFmtId="168" fontId="6" fillId="33" borderId="13" xfId="0" applyNumberFormat="1" applyFont="1" applyFill="1" applyBorder="1" applyAlignment="1">
      <alignment horizontal="centerContinuous"/>
    </xf>
    <xf numFmtId="168" fontId="6" fillId="33" borderId="0" xfId="0" applyNumberFormat="1" applyFont="1" applyFill="1" applyAlignment="1">
      <alignment horizontal="centerContinuous"/>
    </xf>
    <xf numFmtId="168" fontId="6" fillId="33" borderId="17" xfId="0" applyNumberFormat="1" applyFont="1" applyFill="1" applyBorder="1" applyAlignment="1">
      <alignment horizontal="centerContinuous"/>
    </xf>
    <xf numFmtId="168" fontId="6" fillId="33" borderId="13" xfId="0" applyNumberFormat="1" applyFont="1" applyFill="1" applyBorder="1" applyAlignment="1">
      <alignment/>
    </xf>
    <xf numFmtId="168" fontId="6" fillId="33" borderId="10" xfId="0" applyNumberFormat="1" applyFont="1" applyFill="1" applyBorder="1" applyAlignment="1">
      <alignment/>
    </xf>
    <xf numFmtId="168" fontId="6" fillId="33" borderId="11" xfId="0" applyNumberFormat="1" applyFont="1" applyFill="1" applyBorder="1" applyAlignment="1">
      <alignment/>
    </xf>
    <xf numFmtId="168" fontId="6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68" fontId="5" fillId="34" borderId="11" xfId="0" applyNumberFormat="1" applyFont="1" applyFill="1" applyBorder="1" applyAlignment="1">
      <alignment/>
    </xf>
    <xf numFmtId="168" fontId="5" fillId="34" borderId="10" xfId="0" applyNumberFormat="1" applyFont="1" applyFill="1" applyBorder="1" applyAlignment="1">
      <alignment/>
    </xf>
    <xf numFmtId="168" fontId="5" fillId="34" borderId="16" xfId="0" applyNumberFormat="1" applyFont="1" applyFill="1" applyBorder="1" applyAlignment="1">
      <alignment/>
    </xf>
    <xf numFmtId="168" fontId="5" fillId="34" borderId="17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6" fontId="3" fillId="0" borderId="23" xfId="0" applyNumberFormat="1" applyFont="1" applyBorder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168" fontId="5" fillId="0" borderId="0" xfId="0" applyNumberFormat="1" applyFont="1" applyAlignment="1">
      <alignment/>
    </xf>
    <xf numFmtId="168" fontId="2" fillId="0" borderId="25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166" fontId="4" fillId="0" borderId="17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7" xfId="0" applyNumberFormat="1" applyBorder="1" applyAlignment="1">
      <alignment/>
    </xf>
    <xf numFmtId="0" fontId="2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Continuous"/>
    </xf>
    <xf numFmtId="166" fontId="7" fillId="0" borderId="20" xfId="0" applyNumberFormat="1" applyFont="1" applyBorder="1" applyAlignment="1">
      <alignment horizontal="centerContinuous"/>
    </xf>
    <xf numFmtId="166" fontId="7" fillId="0" borderId="27" xfId="0" applyNumberFormat="1" applyFont="1" applyBorder="1" applyAlignment="1">
      <alignment horizontal="centerContinuous"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23" xfId="0" applyFont="1" applyBorder="1" applyAlignment="1">
      <alignment horizontal="centerContinuous" vertical="top"/>
    </xf>
    <xf numFmtId="166" fontId="0" fillId="0" borderId="25" xfId="0" applyNumberFormat="1" applyFont="1" applyBorder="1" applyAlignment="1">
      <alignment horizontal="centerContinuous" vertical="top"/>
    </xf>
    <xf numFmtId="166" fontId="0" fillId="0" borderId="26" xfId="0" applyNumberFormat="1" applyFont="1" applyBorder="1" applyAlignment="1">
      <alignment horizontal="centerContinuous" vertical="top"/>
    </xf>
    <xf numFmtId="166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25" xfId="0" applyFont="1" applyBorder="1" applyAlignment="1">
      <alignment horizontal="righ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="50" zoomScaleNormal="50" zoomScalePageLayoutView="0" workbookViewId="0" topLeftCell="A1">
      <pane ySplit="2030" topLeftCell="A61" activePane="bottomLeft" state="split"/>
      <selection pane="topLeft" activeCell="D1" sqref="D1:F1"/>
      <selection pane="bottomLeft" activeCell="B70" sqref="B70"/>
    </sheetView>
  </sheetViews>
  <sheetFormatPr defaultColWidth="11.421875" defaultRowHeight="12.75"/>
  <cols>
    <col min="1" max="1" width="12.7109375" style="0" customWidth="1"/>
    <col min="2" max="6" width="32.140625" style="2" customWidth="1"/>
    <col min="7" max="8" width="22.7109375" style="2" customWidth="1"/>
  </cols>
  <sheetData>
    <row r="1" spans="4:7" ht="25.5" thickBot="1">
      <c r="D1" s="67" t="s">
        <v>23</v>
      </c>
      <c r="E1" s="67"/>
      <c r="F1" s="67"/>
      <c r="G1" s="66"/>
    </row>
    <row r="2" spans="1:8" s="60" customFormat="1" ht="34.5" customHeight="1">
      <c r="A2" s="56" t="s">
        <v>19</v>
      </c>
      <c r="B2" s="57"/>
      <c r="C2" s="57"/>
      <c r="D2" s="57"/>
      <c r="E2" s="57"/>
      <c r="F2" s="58"/>
      <c r="G2" s="59"/>
      <c r="H2" s="59"/>
    </row>
    <row r="3" spans="1:8" s="65" customFormat="1" ht="30" customHeight="1" thickBot="1">
      <c r="A3" s="61" t="s">
        <v>20</v>
      </c>
      <c r="B3" s="62"/>
      <c r="C3" s="62"/>
      <c r="D3" s="62"/>
      <c r="E3" s="62"/>
      <c r="F3" s="63"/>
      <c r="G3" s="64"/>
      <c r="H3" s="64"/>
    </row>
    <row r="4" spans="1:8" s="4" customFormat="1" ht="18" customHeight="1">
      <c r="A4" s="39"/>
      <c r="B4" s="40" t="s">
        <v>0</v>
      </c>
      <c r="C4" s="40"/>
      <c r="D4" s="41"/>
      <c r="E4" s="41"/>
      <c r="F4" s="42" t="s">
        <v>1</v>
      </c>
      <c r="G4" s="6"/>
      <c r="H4" s="6"/>
    </row>
    <row r="5" spans="1:8" s="4" customFormat="1" ht="18" customHeight="1">
      <c r="A5" s="12"/>
      <c r="B5" s="13" t="s">
        <v>2</v>
      </c>
      <c r="C5" s="13" t="s">
        <v>3</v>
      </c>
      <c r="D5" s="9"/>
      <c r="E5" s="9"/>
      <c r="F5" s="5" t="s">
        <v>4</v>
      </c>
      <c r="G5" s="6"/>
      <c r="H5" s="6"/>
    </row>
    <row r="6" spans="1:8" s="4" customFormat="1" ht="18" customHeight="1">
      <c r="A6" s="12" t="s">
        <v>5</v>
      </c>
      <c r="B6" s="10" t="s">
        <v>6</v>
      </c>
      <c r="C6" s="10"/>
      <c r="D6" s="7"/>
      <c r="E6" s="7"/>
      <c r="F6" s="11" t="s">
        <v>7</v>
      </c>
      <c r="G6" s="6"/>
      <c r="H6" s="6"/>
    </row>
    <row r="7" spans="1:8" s="4" customFormat="1" ht="18" customHeight="1">
      <c r="A7" s="12"/>
      <c r="B7" s="8" t="s">
        <v>8</v>
      </c>
      <c r="C7" s="8" t="s">
        <v>9</v>
      </c>
      <c r="D7" s="3"/>
      <c r="E7" s="3" t="s">
        <v>8</v>
      </c>
      <c r="F7" s="5"/>
      <c r="G7" s="6"/>
      <c r="H7" s="6"/>
    </row>
    <row r="8" spans="1:8" s="4" customFormat="1" ht="18" customHeight="1">
      <c r="A8" s="12"/>
      <c r="B8" s="8" t="s">
        <v>10</v>
      </c>
      <c r="C8" s="8" t="s">
        <v>11</v>
      </c>
      <c r="D8" s="3" t="s">
        <v>12</v>
      </c>
      <c r="E8" s="3" t="s">
        <v>10</v>
      </c>
      <c r="F8" s="5" t="s">
        <v>12</v>
      </c>
      <c r="G8" s="6"/>
      <c r="H8" s="6"/>
    </row>
    <row r="9" spans="1:8" s="4" customFormat="1" ht="18" customHeight="1" thickBot="1">
      <c r="A9" s="43"/>
      <c r="B9" s="44" t="s">
        <v>13</v>
      </c>
      <c r="C9" s="44" t="s">
        <v>14</v>
      </c>
      <c r="D9" s="45"/>
      <c r="E9" s="45" t="s">
        <v>13</v>
      </c>
      <c r="F9" s="46"/>
      <c r="G9" s="6"/>
      <c r="H9" s="6"/>
    </row>
    <row r="10" spans="1:8" s="1" customFormat="1" ht="24.75" customHeight="1">
      <c r="A10" s="18">
        <v>1979</v>
      </c>
      <c r="B10" s="19">
        <v>1403</v>
      </c>
      <c r="C10" s="19">
        <v>10</v>
      </c>
      <c r="D10" s="20">
        <v>100</v>
      </c>
      <c r="E10" s="20">
        <v>186</v>
      </c>
      <c r="F10" s="21">
        <v>383</v>
      </c>
      <c r="G10" s="15"/>
      <c r="H10" s="15"/>
    </row>
    <row r="11" spans="1:8" s="1" customFormat="1" ht="24.75" customHeight="1">
      <c r="A11" s="18">
        <v>1980</v>
      </c>
      <c r="B11" s="19">
        <v>1929</v>
      </c>
      <c r="C11" s="19">
        <v>17</v>
      </c>
      <c r="D11" s="20">
        <v>103</v>
      </c>
      <c r="E11" s="20">
        <v>180</v>
      </c>
      <c r="F11" s="21">
        <v>530</v>
      </c>
      <c r="G11" s="15"/>
      <c r="H11" s="15"/>
    </row>
    <row r="12" spans="1:8" s="1" customFormat="1" ht="24.75" customHeight="1">
      <c r="A12" s="18">
        <v>1981</v>
      </c>
      <c r="B12" s="19">
        <v>2296</v>
      </c>
      <c r="C12" s="19">
        <v>30</v>
      </c>
      <c r="D12" s="20">
        <v>204</v>
      </c>
      <c r="E12" s="20">
        <v>168</v>
      </c>
      <c r="F12" s="21">
        <v>503</v>
      </c>
      <c r="G12" s="15"/>
      <c r="H12" s="15"/>
    </row>
    <row r="13" spans="1:8" s="1" customFormat="1" ht="24.75" customHeight="1">
      <c r="A13" s="18">
        <v>1982</v>
      </c>
      <c r="B13" s="19">
        <v>2594</v>
      </c>
      <c r="C13" s="19">
        <v>121</v>
      </c>
      <c r="D13" s="20">
        <v>317</v>
      </c>
      <c r="E13" s="20">
        <v>57</v>
      </c>
      <c r="F13" s="21">
        <v>499</v>
      </c>
      <c r="G13" s="15"/>
      <c r="H13" s="15"/>
    </row>
    <row r="14" spans="1:8" s="1" customFormat="1" ht="24.75" customHeight="1">
      <c r="A14" s="18">
        <v>1983</v>
      </c>
      <c r="B14" s="19">
        <v>2601</v>
      </c>
      <c r="C14" s="19">
        <v>142</v>
      </c>
      <c r="D14" s="20">
        <v>294</v>
      </c>
      <c r="E14" s="20">
        <v>33</v>
      </c>
      <c r="F14" s="21">
        <v>369</v>
      </c>
      <c r="G14" s="15"/>
      <c r="H14" s="15"/>
    </row>
    <row r="15" spans="1:8" s="1" customFormat="1" ht="24.75" customHeight="1">
      <c r="A15" s="18">
        <v>1984</v>
      </c>
      <c r="B15" s="19">
        <v>2573</v>
      </c>
      <c r="C15" s="19">
        <v>216</v>
      </c>
      <c r="D15" s="20">
        <v>365</v>
      </c>
      <c r="E15" s="20">
        <v>29</v>
      </c>
      <c r="F15" s="21">
        <v>433</v>
      </c>
      <c r="G15" s="15"/>
      <c r="H15" s="15"/>
    </row>
    <row r="16" spans="1:8" s="1" customFormat="1" ht="24.75" customHeight="1">
      <c r="A16" s="18">
        <v>1985</v>
      </c>
      <c r="B16" s="19">
        <v>2419</v>
      </c>
      <c r="C16" s="19">
        <v>82</v>
      </c>
      <c r="D16" s="20">
        <v>287</v>
      </c>
      <c r="E16" s="20">
        <v>25</v>
      </c>
      <c r="F16" s="21">
        <v>489</v>
      </c>
      <c r="G16" s="14"/>
      <c r="H16" s="14"/>
    </row>
    <row r="17" spans="1:8" s="1" customFormat="1" ht="24.75" customHeight="1">
      <c r="A17" s="18">
        <v>1986</v>
      </c>
      <c r="B17" s="19">
        <v>2447</v>
      </c>
      <c r="C17" s="19">
        <v>77</v>
      </c>
      <c r="D17" s="20">
        <v>282</v>
      </c>
      <c r="E17" s="20">
        <v>24</v>
      </c>
      <c r="F17" s="21">
        <v>379</v>
      </c>
      <c r="G17" s="14"/>
      <c r="H17" s="14"/>
    </row>
    <row r="18" spans="1:8" s="1" customFormat="1" ht="24.75" customHeight="1">
      <c r="A18" s="18">
        <v>1987</v>
      </c>
      <c r="B18" s="19">
        <v>2133</v>
      </c>
      <c r="C18" s="19">
        <v>69</v>
      </c>
      <c r="D18" s="20">
        <v>198</v>
      </c>
      <c r="E18" s="20">
        <v>27</v>
      </c>
      <c r="F18" s="21">
        <v>308</v>
      </c>
      <c r="G18" s="14"/>
      <c r="H18" s="14"/>
    </row>
    <row r="19" spans="1:8" s="1" customFormat="1" ht="24.75" customHeight="1">
      <c r="A19" s="18">
        <v>1988</v>
      </c>
      <c r="B19" s="19">
        <v>1857</v>
      </c>
      <c r="C19" s="19">
        <v>71</v>
      </c>
      <c r="D19" s="20">
        <v>171</v>
      </c>
      <c r="E19" s="20">
        <v>20</v>
      </c>
      <c r="F19" s="21">
        <v>409</v>
      </c>
      <c r="G19" s="14"/>
      <c r="H19" s="14"/>
    </row>
    <row r="20" spans="1:8" s="1" customFormat="1" ht="24.75" customHeight="1">
      <c r="A20" s="18">
        <v>1989</v>
      </c>
      <c r="B20" s="19">
        <v>1940</v>
      </c>
      <c r="C20" s="19">
        <v>120</v>
      </c>
      <c r="D20" s="20">
        <v>228</v>
      </c>
      <c r="E20" s="20">
        <v>34</v>
      </c>
      <c r="F20" s="21">
        <v>189</v>
      </c>
      <c r="G20" s="14"/>
      <c r="H20" s="14"/>
    </row>
    <row r="21" spans="1:8" s="1" customFormat="1" ht="24.75" customHeight="1">
      <c r="A21" s="18">
        <v>1990</v>
      </c>
      <c r="B21" s="19">
        <v>1967</v>
      </c>
      <c r="C21" s="19">
        <v>73</v>
      </c>
      <c r="D21" s="20">
        <v>145</v>
      </c>
      <c r="E21" s="20">
        <v>41</v>
      </c>
      <c r="F21" s="21">
        <v>63</v>
      </c>
      <c r="G21" s="14"/>
      <c r="H21" s="14"/>
    </row>
    <row r="22" spans="1:8" s="1" customFormat="1" ht="12" customHeight="1">
      <c r="A22" s="18"/>
      <c r="B22" s="19"/>
      <c r="C22" s="19"/>
      <c r="D22" s="20"/>
      <c r="E22" s="20"/>
      <c r="F22" s="21"/>
      <c r="G22" s="14"/>
      <c r="H22" s="14"/>
    </row>
    <row r="23" spans="1:8" s="1" customFormat="1" ht="24.75" customHeight="1">
      <c r="A23" s="18">
        <v>1991</v>
      </c>
      <c r="B23" s="19">
        <v>2158</v>
      </c>
      <c r="C23" s="19">
        <f aca="true" t="shared" si="0" ref="C23:F26">SUM(C34+C42)</f>
        <v>0</v>
      </c>
      <c r="D23" s="20">
        <f t="shared" si="0"/>
        <v>60</v>
      </c>
      <c r="E23" s="20">
        <f t="shared" si="0"/>
        <v>91</v>
      </c>
      <c r="F23" s="21">
        <f t="shared" si="0"/>
        <v>60</v>
      </c>
      <c r="G23" s="14"/>
      <c r="H23" s="14"/>
    </row>
    <row r="24" spans="1:8" s="1" customFormat="1" ht="24.75" customHeight="1">
      <c r="A24" s="18">
        <v>1992</v>
      </c>
      <c r="B24" s="21">
        <f aca="true" t="shared" si="1" ref="B24:B29">SUM(B35+B43)</f>
        <v>2319.0009999999997</v>
      </c>
      <c r="C24" s="20">
        <f t="shared" si="0"/>
        <v>10.33</v>
      </c>
      <c r="D24" s="20">
        <f t="shared" si="0"/>
        <v>89.876</v>
      </c>
      <c r="E24" s="22">
        <f t="shared" si="0"/>
        <v>36.215</v>
      </c>
      <c r="F24" s="22">
        <f t="shared" si="0"/>
        <v>92.562</v>
      </c>
      <c r="G24" s="14"/>
      <c r="H24" s="14"/>
    </row>
    <row r="25" spans="1:8" s="1" customFormat="1" ht="24.75" customHeight="1">
      <c r="A25" s="18">
        <v>1993</v>
      </c>
      <c r="B25" s="21">
        <f t="shared" si="1"/>
        <v>2016.1509999999998</v>
      </c>
      <c r="C25" s="20">
        <f t="shared" si="0"/>
        <v>34.099</v>
      </c>
      <c r="D25" s="20">
        <f t="shared" si="0"/>
        <v>68.658</v>
      </c>
      <c r="E25" s="22">
        <f t="shared" si="0"/>
        <v>30.575</v>
      </c>
      <c r="F25" s="22">
        <f t="shared" si="0"/>
        <v>287.802</v>
      </c>
      <c r="G25" s="14"/>
      <c r="H25" s="14"/>
    </row>
    <row r="26" spans="1:8" s="1" customFormat="1" ht="24.75" customHeight="1">
      <c r="A26" s="18">
        <v>1994</v>
      </c>
      <c r="B26" s="21">
        <f t="shared" si="1"/>
        <v>1857.895</v>
      </c>
      <c r="C26" s="20">
        <f t="shared" si="0"/>
        <v>17.17</v>
      </c>
      <c r="D26" s="20">
        <f t="shared" si="0"/>
        <v>38.959</v>
      </c>
      <c r="E26" s="22">
        <f t="shared" si="0"/>
        <v>8.108</v>
      </c>
      <c r="F26" s="22">
        <f t="shared" si="0"/>
        <v>284.21200000000005</v>
      </c>
      <c r="G26" s="14"/>
      <c r="H26" s="14"/>
    </row>
    <row r="27" spans="1:8" s="1" customFormat="1" ht="24.75" customHeight="1">
      <c r="A27" s="18">
        <v>1995</v>
      </c>
      <c r="B27" s="21">
        <f t="shared" si="1"/>
        <v>1805.877</v>
      </c>
      <c r="C27" s="20">
        <f>SUM(C38+C46)</f>
        <v>0</v>
      </c>
      <c r="D27" s="23" t="s">
        <v>15</v>
      </c>
      <c r="E27" s="22">
        <f>SUM(E38+E46)</f>
        <v>0</v>
      </c>
      <c r="F27" s="22">
        <f>SUM(F38+F46)</f>
        <v>413.713</v>
      </c>
      <c r="G27" s="14"/>
      <c r="H27" s="14"/>
    </row>
    <row r="28" spans="1:8" s="1" customFormat="1" ht="24.75" customHeight="1">
      <c r="A28" s="18">
        <v>1996</v>
      </c>
      <c r="B28" s="21">
        <f t="shared" si="1"/>
        <v>1646.645</v>
      </c>
      <c r="C28" s="20">
        <f>SUM(C39+C47)</f>
        <v>0</v>
      </c>
      <c r="D28" s="23" t="s">
        <v>15</v>
      </c>
      <c r="E28" s="24" t="s">
        <v>15</v>
      </c>
      <c r="F28" s="22">
        <f>SUM(F39+F47)</f>
        <v>483.23199999999997</v>
      </c>
      <c r="G28" s="14"/>
      <c r="H28" s="14"/>
    </row>
    <row r="29" spans="1:8" s="1" customFormat="1" ht="24.75" customHeight="1">
      <c r="A29" s="18">
        <v>1997</v>
      </c>
      <c r="B29" s="21">
        <f t="shared" si="1"/>
        <v>1897.085</v>
      </c>
      <c r="C29" s="20">
        <f>SUM(C40+C48)</f>
        <v>0</v>
      </c>
      <c r="D29" s="23" t="s">
        <v>15</v>
      </c>
      <c r="E29" s="22">
        <f>SUM(E40+E48)</f>
        <v>0.076</v>
      </c>
      <c r="F29" s="22">
        <f>SUM(F40+F48)</f>
        <v>298.93100000000004</v>
      </c>
      <c r="G29" s="14"/>
      <c r="H29" s="14"/>
    </row>
    <row r="30" spans="1:8" s="1" customFormat="1" ht="24.75" customHeight="1">
      <c r="A30" s="18">
        <v>1998</v>
      </c>
      <c r="B30" s="21">
        <v>2040.574</v>
      </c>
      <c r="C30" s="20">
        <v>0</v>
      </c>
      <c r="D30" s="20">
        <v>17.518</v>
      </c>
      <c r="E30" s="24" t="s">
        <v>15</v>
      </c>
      <c r="F30" s="22">
        <v>169.852</v>
      </c>
      <c r="G30" s="14"/>
      <c r="H30" s="14"/>
    </row>
    <row r="31" spans="1:8" s="1" customFormat="1" ht="24.75" customHeight="1">
      <c r="A31" s="18">
        <v>1999</v>
      </c>
      <c r="B31" s="21">
        <v>2053.243</v>
      </c>
      <c r="C31" s="20">
        <v>0</v>
      </c>
      <c r="D31" s="20">
        <v>11.086</v>
      </c>
      <c r="E31" s="22">
        <v>0</v>
      </c>
      <c r="F31" s="25">
        <v>101.282</v>
      </c>
      <c r="G31" s="14"/>
      <c r="H31" s="14"/>
    </row>
    <row r="32" spans="1:8" s="1" customFormat="1" ht="24.75" customHeight="1">
      <c r="A32" s="18">
        <v>2000</v>
      </c>
      <c r="B32" s="21">
        <v>1796.254</v>
      </c>
      <c r="C32" s="20">
        <v>0</v>
      </c>
      <c r="D32" s="20">
        <v>3.645</v>
      </c>
      <c r="E32" s="22">
        <v>0</v>
      </c>
      <c r="F32" s="25">
        <v>55.76</v>
      </c>
      <c r="G32" s="14"/>
      <c r="H32" s="14"/>
    </row>
    <row r="33" spans="1:8" ht="24.75" hidden="1">
      <c r="A33" s="26"/>
      <c r="B33" s="27" t="s">
        <v>16</v>
      </c>
      <c r="C33" s="28"/>
      <c r="D33" s="28"/>
      <c r="E33" s="28"/>
      <c r="F33" s="29"/>
      <c r="G33" s="14"/>
      <c r="H33" s="14"/>
    </row>
    <row r="34" spans="1:8" s="1" customFormat="1" ht="24.75" customHeight="1" hidden="1">
      <c r="A34" s="26">
        <v>1991</v>
      </c>
      <c r="B34" s="30">
        <v>2158</v>
      </c>
      <c r="C34" s="30">
        <v>0</v>
      </c>
      <c r="D34" s="31">
        <v>47</v>
      </c>
      <c r="E34" s="31">
        <v>20</v>
      </c>
      <c r="F34" s="32">
        <v>9</v>
      </c>
      <c r="G34" s="14"/>
      <c r="H34" s="14"/>
    </row>
    <row r="35" spans="1:8" s="1" customFormat="1" ht="24.75" customHeight="1" hidden="1">
      <c r="A35" s="26">
        <v>1992</v>
      </c>
      <c r="B35" s="30">
        <v>2290.528</v>
      </c>
      <c r="C35" s="30">
        <v>10.33</v>
      </c>
      <c r="D35" s="31">
        <v>65.268</v>
      </c>
      <c r="E35" s="31">
        <v>12.942</v>
      </c>
      <c r="F35" s="32">
        <v>6.719</v>
      </c>
      <c r="G35" s="14"/>
      <c r="H35" s="14"/>
    </row>
    <row r="36" spans="1:8" s="1" customFormat="1" ht="24.75" customHeight="1" hidden="1">
      <c r="A36" s="26">
        <v>1993</v>
      </c>
      <c r="B36" s="30">
        <v>2014.676</v>
      </c>
      <c r="C36" s="30">
        <v>34.099</v>
      </c>
      <c r="D36" s="31">
        <v>55.992</v>
      </c>
      <c r="E36" s="31">
        <v>0.019</v>
      </c>
      <c r="F36" s="32">
        <v>10.569</v>
      </c>
      <c r="G36" s="14"/>
      <c r="H36" s="14"/>
    </row>
    <row r="37" spans="1:8" s="1" customFormat="1" ht="24.75" customHeight="1" hidden="1">
      <c r="A37" s="26">
        <v>1994</v>
      </c>
      <c r="B37" s="30">
        <v>1841.435</v>
      </c>
      <c r="C37" s="30">
        <v>17.17</v>
      </c>
      <c r="D37" s="31">
        <v>37.616</v>
      </c>
      <c r="E37" s="31">
        <v>0</v>
      </c>
      <c r="F37" s="32">
        <v>13.398</v>
      </c>
      <c r="G37" s="14"/>
      <c r="H37" s="14"/>
    </row>
    <row r="38" spans="1:8" s="1" customFormat="1" ht="24.75" customHeight="1" hidden="1">
      <c r="A38" s="26">
        <v>1995</v>
      </c>
      <c r="B38" s="30">
        <v>1805.877</v>
      </c>
      <c r="C38" s="30">
        <v>0</v>
      </c>
      <c r="D38" s="33" t="s">
        <v>15</v>
      </c>
      <c r="E38" s="31">
        <v>0</v>
      </c>
      <c r="F38" s="32">
        <v>100.911</v>
      </c>
      <c r="G38" s="14"/>
      <c r="H38" s="14"/>
    </row>
    <row r="39" spans="1:8" s="1" customFormat="1" ht="24.75" customHeight="1" hidden="1">
      <c r="A39" s="26">
        <v>1996</v>
      </c>
      <c r="B39" s="30">
        <v>1646.645</v>
      </c>
      <c r="C39" s="30">
        <v>0</v>
      </c>
      <c r="D39" s="33" t="s">
        <v>15</v>
      </c>
      <c r="E39" s="31">
        <v>0</v>
      </c>
      <c r="F39" s="32">
        <v>138.708</v>
      </c>
      <c r="G39" s="14"/>
      <c r="H39" s="14"/>
    </row>
    <row r="40" spans="1:8" s="1" customFormat="1" ht="24.75" customHeight="1" hidden="1">
      <c r="A40" s="26">
        <v>1997</v>
      </c>
      <c r="B40" s="30">
        <v>1897.085</v>
      </c>
      <c r="C40" s="30">
        <v>0</v>
      </c>
      <c r="D40" s="33" t="s">
        <v>15</v>
      </c>
      <c r="E40" s="31">
        <v>0</v>
      </c>
      <c r="F40" s="32">
        <v>76.519</v>
      </c>
      <c r="G40" s="14"/>
      <c r="H40" s="14"/>
    </row>
    <row r="41" spans="1:8" ht="24.75" hidden="1">
      <c r="A41" s="26"/>
      <c r="B41" s="27" t="s">
        <v>17</v>
      </c>
      <c r="C41" s="28"/>
      <c r="D41" s="28"/>
      <c r="E41" s="28"/>
      <c r="F41" s="29"/>
      <c r="G41" s="14"/>
      <c r="H41" s="14"/>
    </row>
    <row r="42" spans="1:8" s="1" customFormat="1" ht="24.75" customHeight="1" hidden="1">
      <c r="A42" s="26">
        <v>1991</v>
      </c>
      <c r="B42" s="30">
        <v>0</v>
      </c>
      <c r="C42" s="30">
        <v>0</v>
      </c>
      <c r="D42" s="31">
        <v>13</v>
      </c>
      <c r="E42" s="31">
        <v>71</v>
      </c>
      <c r="F42" s="32">
        <v>51</v>
      </c>
      <c r="G42" s="14"/>
      <c r="H42" s="14"/>
    </row>
    <row r="43" spans="1:8" s="1" customFormat="1" ht="24.75" customHeight="1" hidden="1">
      <c r="A43" s="26">
        <v>1992</v>
      </c>
      <c r="B43" s="30">
        <v>28.473</v>
      </c>
      <c r="C43" s="30">
        <v>0</v>
      </c>
      <c r="D43" s="31">
        <v>24.608</v>
      </c>
      <c r="E43" s="31">
        <v>23.273</v>
      </c>
      <c r="F43" s="32">
        <v>85.843</v>
      </c>
      <c r="G43" s="14"/>
      <c r="H43" s="14"/>
    </row>
    <row r="44" spans="1:8" s="1" customFormat="1" ht="24.75" customHeight="1" hidden="1">
      <c r="A44" s="26">
        <v>1993</v>
      </c>
      <c r="B44" s="30">
        <v>1.475</v>
      </c>
      <c r="C44" s="30">
        <v>0</v>
      </c>
      <c r="D44" s="31">
        <v>12.666</v>
      </c>
      <c r="E44" s="31">
        <v>30.556</v>
      </c>
      <c r="F44" s="32">
        <v>277.233</v>
      </c>
      <c r="G44" s="14"/>
      <c r="H44" s="14"/>
    </row>
    <row r="45" spans="1:8" s="1" customFormat="1" ht="24.75" customHeight="1" hidden="1">
      <c r="A45" s="26">
        <v>1994</v>
      </c>
      <c r="B45" s="30">
        <v>16.46</v>
      </c>
      <c r="C45" s="30">
        <v>0</v>
      </c>
      <c r="D45" s="31">
        <v>1.343</v>
      </c>
      <c r="E45" s="31">
        <v>8.108</v>
      </c>
      <c r="F45" s="32">
        <v>270.814</v>
      </c>
      <c r="G45" s="14"/>
      <c r="H45" s="14"/>
    </row>
    <row r="46" spans="1:8" s="1" customFormat="1" ht="24.75" customHeight="1" hidden="1">
      <c r="A46" s="26">
        <v>1995</v>
      </c>
      <c r="B46" s="30">
        <v>0</v>
      </c>
      <c r="C46" s="30">
        <v>0</v>
      </c>
      <c r="D46" s="33" t="s">
        <v>15</v>
      </c>
      <c r="E46" s="31">
        <v>0</v>
      </c>
      <c r="F46" s="32">
        <v>312.802</v>
      </c>
      <c r="G46" s="14"/>
      <c r="H46" s="14"/>
    </row>
    <row r="47" spans="1:8" s="1" customFormat="1" ht="24.75" customHeight="1" hidden="1">
      <c r="A47" s="26">
        <v>1996</v>
      </c>
      <c r="B47" s="30">
        <v>0</v>
      </c>
      <c r="C47" s="30">
        <v>0</v>
      </c>
      <c r="D47" s="33" t="s">
        <v>15</v>
      </c>
      <c r="E47" s="33" t="s">
        <v>15</v>
      </c>
      <c r="F47" s="32">
        <v>344.524</v>
      </c>
      <c r="G47" s="14"/>
      <c r="H47" s="14"/>
    </row>
    <row r="48" spans="1:8" s="1" customFormat="1" ht="24.75" customHeight="1" hidden="1">
      <c r="A48" s="26">
        <v>1997</v>
      </c>
      <c r="B48" s="30">
        <v>0</v>
      </c>
      <c r="C48" s="30">
        <v>0</v>
      </c>
      <c r="D48" s="33" t="s">
        <v>15</v>
      </c>
      <c r="E48" s="31">
        <v>0.076</v>
      </c>
      <c r="F48" s="32">
        <v>222.412</v>
      </c>
      <c r="G48" s="14"/>
      <c r="H48" s="14"/>
    </row>
    <row r="49" spans="1:8" s="1" customFormat="1" ht="24.75" customHeight="1">
      <c r="A49" s="34">
        <v>2001</v>
      </c>
      <c r="B49" s="35">
        <v>1997</v>
      </c>
      <c r="C49" s="36">
        <v>0</v>
      </c>
      <c r="D49" s="36">
        <v>0</v>
      </c>
      <c r="E49" s="37">
        <v>0</v>
      </c>
      <c r="F49" s="38">
        <v>55</v>
      </c>
      <c r="G49" s="14"/>
      <c r="H49" s="14"/>
    </row>
    <row r="50" spans="1:8" s="1" customFormat="1" ht="24.75" customHeight="1">
      <c r="A50" s="18">
        <v>2002</v>
      </c>
      <c r="B50" s="21">
        <v>848.028</v>
      </c>
      <c r="C50" s="20">
        <v>0</v>
      </c>
      <c r="D50" s="20">
        <v>0</v>
      </c>
      <c r="E50" s="22">
        <v>0</v>
      </c>
      <c r="F50" s="25">
        <v>41.2</v>
      </c>
      <c r="G50" s="14"/>
      <c r="H50" s="14"/>
    </row>
    <row r="51" spans="1:8" s="1" customFormat="1" ht="24.75" customHeight="1">
      <c r="A51" s="18">
        <v>2003</v>
      </c>
      <c r="B51" s="21">
        <v>0</v>
      </c>
      <c r="C51" s="20">
        <v>0</v>
      </c>
      <c r="D51" s="20">
        <v>0</v>
      </c>
      <c r="E51" s="22">
        <v>0</v>
      </c>
      <c r="F51" s="25">
        <v>146.468</v>
      </c>
      <c r="G51" s="14"/>
      <c r="H51" s="14"/>
    </row>
    <row r="52" spans="1:8" s="1" customFormat="1" ht="24.75" customHeight="1">
      <c r="A52" s="18">
        <v>2004</v>
      </c>
      <c r="B52" s="21">
        <v>0</v>
      </c>
      <c r="C52" s="20">
        <v>0</v>
      </c>
      <c r="D52" s="20">
        <v>0</v>
      </c>
      <c r="E52" s="22">
        <v>0</v>
      </c>
      <c r="F52" s="25">
        <v>91</v>
      </c>
      <c r="G52" s="14"/>
      <c r="H52" s="14"/>
    </row>
    <row r="53" spans="1:8" s="1" customFormat="1" ht="24.75" customHeight="1">
      <c r="A53" s="18">
        <v>2005</v>
      </c>
      <c r="B53" s="21">
        <v>0</v>
      </c>
      <c r="C53" s="20">
        <v>0</v>
      </c>
      <c r="D53" s="20">
        <v>0</v>
      </c>
      <c r="E53" s="22">
        <v>0</v>
      </c>
      <c r="F53" s="25">
        <v>96.474</v>
      </c>
      <c r="G53" s="14"/>
      <c r="H53" s="14"/>
    </row>
    <row r="54" spans="1:8" s="1" customFormat="1" ht="24.75" customHeight="1">
      <c r="A54" s="18">
        <v>2006</v>
      </c>
      <c r="B54" s="21">
        <v>34</v>
      </c>
      <c r="C54" s="20">
        <v>0</v>
      </c>
      <c r="D54" s="20">
        <v>0</v>
      </c>
      <c r="E54" s="22">
        <v>0</v>
      </c>
      <c r="F54" s="25">
        <v>159</v>
      </c>
      <c r="G54" s="14"/>
      <c r="H54" s="14"/>
    </row>
    <row r="55" spans="1:8" s="1" customFormat="1" ht="24.75" customHeight="1">
      <c r="A55" s="18">
        <v>2007</v>
      </c>
      <c r="B55" s="21">
        <v>27</v>
      </c>
      <c r="C55" s="20">
        <v>0</v>
      </c>
      <c r="D55" s="20">
        <v>0</v>
      </c>
      <c r="E55" s="22">
        <v>0</v>
      </c>
      <c r="F55" s="25">
        <v>99</v>
      </c>
      <c r="G55" s="14"/>
      <c r="H55" s="14"/>
    </row>
    <row r="56" spans="1:8" s="1" customFormat="1" ht="24.75" customHeight="1">
      <c r="A56" s="18">
        <v>2008</v>
      </c>
      <c r="B56" s="21">
        <v>28</v>
      </c>
      <c r="C56" s="20">
        <v>0</v>
      </c>
      <c r="D56" s="20">
        <v>0</v>
      </c>
      <c r="E56" s="22">
        <v>0</v>
      </c>
      <c r="F56" s="25">
        <v>47</v>
      </c>
      <c r="G56" s="14"/>
      <c r="H56" s="14"/>
    </row>
    <row r="57" spans="1:8" s="1" customFormat="1" ht="24.75" customHeight="1">
      <c r="A57" s="18">
        <v>2009</v>
      </c>
      <c r="B57" s="21">
        <v>10</v>
      </c>
      <c r="C57" s="20">
        <v>0</v>
      </c>
      <c r="D57" s="20">
        <v>0</v>
      </c>
      <c r="E57" s="22">
        <v>0</v>
      </c>
      <c r="F57" s="25">
        <v>69</v>
      </c>
      <c r="G57" s="14"/>
      <c r="H57" s="14"/>
    </row>
    <row r="58" spans="1:8" s="1" customFormat="1" ht="24.75" customHeight="1">
      <c r="A58" s="18">
        <v>2010</v>
      </c>
      <c r="B58" s="21">
        <v>0</v>
      </c>
      <c r="C58" s="20">
        <v>0</v>
      </c>
      <c r="D58" s="20">
        <v>0</v>
      </c>
      <c r="E58" s="22">
        <v>0</v>
      </c>
      <c r="F58" s="25">
        <v>59</v>
      </c>
      <c r="G58" s="14"/>
      <c r="H58" s="14"/>
    </row>
    <row r="59" spans="1:8" s="1" customFormat="1" ht="24.75" customHeight="1">
      <c r="A59" s="18">
        <v>2011</v>
      </c>
      <c r="B59" s="21">
        <v>0</v>
      </c>
      <c r="C59" s="20">
        <v>0</v>
      </c>
      <c r="D59" s="20">
        <v>0</v>
      </c>
      <c r="E59" s="22">
        <v>0</v>
      </c>
      <c r="F59" s="25">
        <v>16</v>
      </c>
      <c r="G59" s="14"/>
      <c r="H59" s="14"/>
    </row>
    <row r="60" spans="1:8" s="1" customFormat="1" ht="24.75" customHeight="1">
      <c r="A60" s="18">
        <v>2012</v>
      </c>
      <c r="B60" s="21">
        <v>0</v>
      </c>
      <c r="C60" s="20">
        <v>0</v>
      </c>
      <c r="D60" s="20">
        <v>0</v>
      </c>
      <c r="E60" s="22">
        <v>0</v>
      </c>
      <c r="F60" s="25">
        <v>4</v>
      </c>
      <c r="G60" s="14"/>
      <c r="H60" s="14"/>
    </row>
    <row r="61" spans="1:8" s="1" customFormat="1" ht="24.75" customHeight="1">
      <c r="A61" s="18">
        <v>2013</v>
      </c>
      <c r="B61" s="21">
        <v>18</v>
      </c>
      <c r="C61" s="20">
        <v>0</v>
      </c>
      <c r="D61" s="20">
        <v>0</v>
      </c>
      <c r="E61" s="22">
        <v>0</v>
      </c>
      <c r="F61" s="25">
        <v>11</v>
      </c>
      <c r="G61" s="14"/>
      <c r="H61" s="14"/>
    </row>
    <row r="62" spans="1:8" s="1" customFormat="1" ht="24.75" customHeight="1">
      <c r="A62" s="18">
        <v>2014</v>
      </c>
      <c r="B62" s="21">
        <v>13</v>
      </c>
      <c r="C62" s="20">
        <v>0</v>
      </c>
      <c r="D62" s="20">
        <v>0</v>
      </c>
      <c r="E62" s="22">
        <v>0</v>
      </c>
      <c r="F62" s="25">
        <v>1</v>
      </c>
      <c r="G62" s="14"/>
      <c r="H62" s="14"/>
    </row>
    <row r="63" spans="1:8" s="1" customFormat="1" ht="24.75" customHeight="1">
      <c r="A63" s="18">
        <v>2015</v>
      </c>
      <c r="B63" s="21">
        <v>22</v>
      </c>
      <c r="C63" s="20">
        <v>0</v>
      </c>
      <c r="D63" s="20">
        <v>0</v>
      </c>
      <c r="E63" s="22">
        <v>0</v>
      </c>
      <c r="F63" s="25">
        <v>1</v>
      </c>
      <c r="G63" s="14"/>
      <c r="H63" s="14"/>
    </row>
    <row r="64" spans="1:8" s="1" customFormat="1" ht="24.75" customHeight="1">
      <c r="A64" s="18">
        <v>2016</v>
      </c>
      <c r="B64" s="21">
        <v>26</v>
      </c>
      <c r="C64" s="20">
        <v>0</v>
      </c>
      <c r="D64" s="20">
        <v>0</v>
      </c>
      <c r="E64" s="22">
        <v>0</v>
      </c>
      <c r="F64" s="25">
        <v>1</v>
      </c>
      <c r="G64" s="14"/>
      <c r="H64" s="14"/>
    </row>
    <row r="65" spans="1:8" s="1" customFormat="1" ht="24.75" customHeight="1">
      <c r="A65" s="18">
        <v>2017</v>
      </c>
      <c r="B65" s="21">
        <v>23.231</v>
      </c>
      <c r="C65" s="20">
        <v>0</v>
      </c>
      <c r="D65" s="20">
        <v>0</v>
      </c>
      <c r="E65" s="22">
        <v>0</v>
      </c>
      <c r="F65" s="25">
        <v>1.26</v>
      </c>
      <c r="G65" s="14"/>
      <c r="H65" s="14"/>
    </row>
    <row r="66" spans="1:8" s="1" customFormat="1" ht="24.75" customHeight="1">
      <c r="A66" s="18">
        <v>2018</v>
      </c>
      <c r="B66" s="21">
        <v>20.772</v>
      </c>
      <c r="C66" s="20">
        <v>0</v>
      </c>
      <c r="D66" s="20">
        <v>12.141</v>
      </c>
      <c r="E66" s="22">
        <v>0</v>
      </c>
      <c r="F66" s="25">
        <v>2.44</v>
      </c>
      <c r="G66" s="14"/>
      <c r="H66" s="14"/>
    </row>
    <row r="67" spans="1:8" s="1" customFormat="1" ht="24.75" customHeight="1">
      <c r="A67" s="18">
        <v>2019</v>
      </c>
      <c r="B67" s="21">
        <v>24.204</v>
      </c>
      <c r="C67" s="20">
        <v>0</v>
      </c>
      <c r="D67" s="20">
        <v>11.787</v>
      </c>
      <c r="E67" s="22">
        <v>0</v>
      </c>
      <c r="F67" s="25">
        <v>2.499</v>
      </c>
      <c r="G67" s="14"/>
      <c r="H67" s="14"/>
    </row>
    <row r="68" spans="1:8" s="1" customFormat="1" ht="24.75" customHeight="1">
      <c r="A68" s="18">
        <v>2020</v>
      </c>
      <c r="B68" s="21">
        <v>28.401</v>
      </c>
      <c r="C68" s="20">
        <v>0</v>
      </c>
      <c r="D68" s="20">
        <v>14.068</v>
      </c>
      <c r="E68" s="22">
        <v>0</v>
      </c>
      <c r="F68" s="25">
        <v>0.612</v>
      </c>
      <c r="G68" s="14"/>
      <c r="H68" s="14"/>
    </row>
    <row r="69" spans="1:8" s="1" customFormat="1" ht="24.75" customHeight="1">
      <c r="A69" s="18">
        <v>2021</v>
      </c>
      <c r="B69" s="21">
        <v>27.367</v>
      </c>
      <c r="C69" s="20">
        <v>0</v>
      </c>
      <c r="D69" s="20">
        <v>9.688</v>
      </c>
      <c r="E69" s="22">
        <v>0</v>
      </c>
      <c r="F69" s="25">
        <v>1.183</v>
      </c>
      <c r="G69" s="14"/>
      <c r="H69" s="14"/>
    </row>
    <row r="70" spans="1:8" s="1" customFormat="1" ht="24.75" customHeight="1">
      <c r="A70" s="50"/>
      <c r="B70" s="47"/>
      <c r="C70" s="47"/>
      <c r="D70" s="47"/>
      <c r="E70" s="47"/>
      <c r="F70" s="25"/>
      <c r="G70" s="14"/>
      <c r="H70" s="14"/>
    </row>
    <row r="71" spans="1:8" s="17" customFormat="1" ht="24.75" customHeight="1">
      <c r="A71" s="51" t="s">
        <v>18</v>
      </c>
      <c r="B71" s="16"/>
      <c r="C71" s="16"/>
      <c r="D71" s="16"/>
      <c r="E71" s="16"/>
      <c r="F71" s="52"/>
      <c r="G71" s="16"/>
      <c r="H71" s="16"/>
    </row>
    <row r="72" spans="1:6" ht="12.75">
      <c r="A72" s="53"/>
      <c r="F72" s="54"/>
    </row>
    <row r="73" spans="1:8" s="17" customFormat="1" ht="24.75" customHeight="1">
      <c r="A73" s="51" t="s">
        <v>21</v>
      </c>
      <c r="B73" s="16"/>
      <c r="C73" s="16"/>
      <c r="D73" s="16"/>
      <c r="E73" s="16"/>
      <c r="F73" s="52"/>
      <c r="G73" s="16"/>
      <c r="H73" s="16"/>
    </row>
    <row r="74" spans="1:8" s="17" customFormat="1" ht="24.75" customHeight="1">
      <c r="A74" s="51" t="s">
        <v>22</v>
      </c>
      <c r="B74" s="16"/>
      <c r="C74" s="16"/>
      <c r="D74" s="16"/>
      <c r="E74" s="16"/>
      <c r="F74" s="52"/>
      <c r="G74" s="16"/>
      <c r="H74" s="16"/>
    </row>
    <row r="75" spans="1:8" s="1" customFormat="1" ht="12.75" customHeight="1" thickBot="1">
      <c r="A75" s="55"/>
      <c r="B75" s="48"/>
      <c r="C75" s="48"/>
      <c r="D75" s="48"/>
      <c r="E75" s="48"/>
      <c r="F75" s="49"/>
      <c r="G75" s="14"/>
      <c r="H75" s="14"/>
    </row>
  </sheetData>
  <sheetProtection/>
  <mergeCells count="1">
    <mergeCell ref="D1:F1"/>
  </mergeCells>
  <printOptions horizontalCentered="1"/>
  <pageMargins left="0.5905511811023623" right="0.3937007874015748" top="0.7874015748031497" bottom="0.3937007874015748" header="0.5118110236220472" footer="0.5118110236220472"/>
  <pageSetup fitToHeight="1" fitToWidth="1" orientation="portrait" paperSize="9" scale="54" r:id="rId1"/>
  <headerFooter alignWithMargins="0">
    <oddFooter>&amp;L&amp;"Arial,Standard"&amp;11Übersichten/Zeitreihen/Internet/&amp;F&amp;R&amp;"Arial,Standard"&amp;11Statistik der Kohlenwirtschaft e.V., Bergheim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Saritzoglou</dc:creator>
  <cp:keywords/>
  <dc:description/>
  <cp:lastModifiedBy>Dyllong</cp:lastModifiedBy>
  <cp:lastPrinted>2012-03-26T11:09:22Z</cp:lastPrinted>
  <dcterms:created xsi:type="dcterms:W3CDTF">2000-04-04T09:53:58Z</dcterms:created>
  <dcterms:modified xsi:type="dcterms:W3CDTF">2022-03-30T08:32:13Z</dcterms:modified>
  <cp:category/>
  <cp:version/>
  <cp:contentType/>
  <cp:contentStatus/>
</cp:coreProperties>
</file>