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64" windowWidth="15696" windowHeight="7212"/>
  </bookViews>
  <sheets>
    <sheet name="Übersicht" sheetId="3" r:id="rId1"/>
  </sheets>
  <definedNames>
    <definedName name="_xlnm.Print_Area" localSheetId="0">Übersicht!$A$1:$M$79</definedName>
  </definedNames>
  <calcPr calcId="145621"/>
</workbook>
</file>

<file path=xl/calcChain.xml><?xml version="1.0" encoding="utf-8"?>
<calcChain xmlns="http://schemas.openxmlformats.org/spreadsheetml/2006/main">
  <c r="F63" i="3" l="1"/>
  <c r="F62" i="3"/>
  <c r="F61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</calcChain>
</file>

<file path=xl/sharedStrings.xml><?xml version="1.0" encoding="utf-8"?>
<sst xmlns="http://schemas.openxmlformats.org/spreadsheetml/2006/main" count="134" uniqueCount="37">
  <si>
    <t>Steinkohlenkoks</t>
  </si>
  <si>
    <t>Ruhr</t>
  </si>
  <si>
    <t>Briketts</t>
  </si>
  <si>
    <t>Bundes</t>
  </si>
  <si>
    <t>republik</t>
  </si>
  <si>
    <t>Aachen</t>
  </si>
  <si>
    <t>büren</t>
  </si>
  <si>
    <t>Saar</t>
  </si>
  <si>
    <t>Koks in</t>
  </si>
  <si>
    <t>Kohle</t>
  </si>
  <si>
    <t>rechnet</t>
  </si>
  <si>
    <t>umge-</t>
  </si>
  <si>
    <t>und Steinkohlenbriketts</t>
  </si>
  <si>
    <t>Ibben-</t>
  </si>
  <si>
    <t>Bundes-</t>
  </si>
  <si>
    <r>
      <t xml:space="preserve">510 </t>
    </r>
    <r>
      <rPr>
        <vertAlign val="superscript"/>
        <sz val="8"/>
        <rFont val="Arial"/>
        <family val="2"/>
      </rPr>
      <t>4</t>
    </r>
  </si>
  <si>
    <r>
      <t>927</t>
    </r>
    <r>
      <rPr>
        <vertAlign val="superscript"/>
        <sz val="8"/>
        <rFont val="Arial"/>
        <family val="2"/>
      </rPr>
      <t xml:space="preserve"> 4</t>
    </r>
  </si>
  <si>
    <t xml:space="preserve"> -</t>
  </si>
  <si>
    <r>
      <t xml:space="preserve">Steinkohlen </t>
    </r>
    <r>
      <rPr>
        <vertAlign val="superscript"/>
        <sz val="8"/>
        <rFont val="Arial"/>
        <family val="2"/>
      </rPr>
      <t>2</t>
    </r>
  </si>
  <si>
    <r>
      <t xml:space="preserve">Zusammen </t>
    </r>
    <r>
      <rPr>
        <vertAlign val="superscript"/>
        <sz val="8"/>
        <rFont val="Arial"/>
        <family val="2"/>
      </rPr>
      <t>3</t>
    </r>
  </si>
  <si>
    <r>
      <t>4.797</t>
    </r>
    <r>
      <rPr>
        <vertAlign val="superscript"/>
        <sz val="8"/>
        <rFont val="Arial"/>
        <family val="2"/>
      </rPr>
      <t xml:space="preserve"> 4</t>
    </r>
  </si>
  <si>
    <r>
      <t xml:space="preserve">1.403 </t>
    </r>
    <r>
      <rPr>
        <vertAlign val="superscript"/>
        <sz val="8"/>
        <rFont val="Arial"/>
        <family val="2"/>
      </rPr>
      <t>4</t>
    </r>
  </si>
  <si>
    <r>
      <t xml:space="preserve">2.539 </t>
    </r>
    <r>
      <rPr>
        <vertAlign val="superscript"/>
        <sz val="8"/>
        <rFont val="Arial"/>
        <family val="2"/>
      </rPr>
      <t>4</t>
    </r>
  </si>
  <si>
    <r>
      <t xml:space="preserve">1.077 </t>
    </r>
    <r>
      <rPr>
        <vertAlign val="superscript"/>
        <sz val="8"/>
        <rFont val="Arial"/>
        <family val="2"/>
      </rPr>
      <t>4</t>
    </r>
  </si>
  <si>
    <r>
      <t xml:space="preserve">Lagerbestände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 Steinkohlen, Steinkohlenkoks</t>
    </r>
  </si>
  <si>
    <t>-</t>
  </si>
  <si>
    <r>
      <t xml:space="preserve">4.740 </t>
    </r>
    <r>
      <rPr>
        <vertAlign val="superscript"/>
        <sz val="8"/>
        <rFont val="Arial"/>
        <family val="2"/>
      </rPr>
      <t>4</t>
    </r>
  </si>
  <si>
    <t>1 000 t</t>
  </si>
  <si>
    <r>
      <t xml:space="preserve">5.203 </t>
    </r>
    <r>
      <rPr>
        <sz val="8"/>
        <rFont val="Arial"/>
        <family val="2"/>
      </rPr>
      <t>4</t>
    </r>
  </si>
  <si>
    <t>3.732 4</t>
  </si>
  <si>
    <r>
      <t xml:space="preserve">0 </t>
    </r>
    <r>
      <rPr>
        <vertAlign val="superscript"/>
        <sz val="10"/>
        <rFont val="Arial"/>
        <family val="2"/>
      </rPr>
      <t>5</t>
    </r>
  </si>
  <si>
    <r>
      <t>1</t>
    </r>
    <r>
      <rPr>
        <sz val="9"/>
        <rFont val="Arial"/>
        <family val="2"/>
      </rPr>
      <t xml:space="preserve"> Bei den Bergwerken, Zechenkokereien und Brikettfabriken (ohne Betriebsbestände) -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Ab 1997 alle Reviere in t v. F. (davor Saarrevier in t = t) -</t>
    </r>
  </si>
  <si>
    <r>
      <t>3</t>
    </r>
    <r>
      <rPr>
        <sz val="9"/>
        <rFont val="Arial"/>
        <family val="2"/>
      </rPr>
      <t xml:space="preserve"> Ohne Einlagerungen Notgemeinschaft Deutscher Kohlenbergbau und ohne Nationale Steinkohlenreserve -</t>
    </r>
  </si>
  <si>
    <t>Statistik der Kohlenwirtschaft e.V.</t>
  </si>
  <si>
    <t>Steinkohlen-</t>
  </si>
  <si>
    <r>
      <t>4</t>
    </r>
    <r>
      <rPr>
        <sz val="9"/>
        <rFont val="Arial"/>
        <family val="2"/>
      </rPr>
      <t xml:space="preserve"> Einschl. Ibbenbüren -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Restbestände nach Kokereiverkauf </t>
    </r>
  </si>
  <si>
    <t>Jahres-
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</si>
</sst>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11" x14ac:knownFonts="1">
    <font>
      <sz val="10"/>
      <name val="Helv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auto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/>
    <xf numFmtId="3" fontId="1" fillId="0" borderId="2" xfId="0" applyNumberFormat="1" applyFont="1" applyFill="1" applyBorder="1"/>
    <xf numFmtId="0" fontId="1" fillId="0" borderId="5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" fontId="1" fillId="0" borderId="7" xfId="0" applyNumberFormat="1" applyFont="1" applyFill="1" applyBorder="1"/>
    <xf numFmtId="3" fontId="1" fillId="0" borderId="4" xfId="0" applyNumberFormat="1" applyFont="1" applyFill="1" applyBorder="1"/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1" fillId="0" borderId="13" xfId="0" applyFont="1" applyFill="1" applyBorder="1"/>
    <xf numFmtId="0" fontId="1" fillId="0" borderId="5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3" fontId="1" fillId="0" borderId="21" xfId="0" applyNumberFormat="1" applyFont="1" applyFill="1" applyBorder="1" applyAlignment="1">
      <alignment horizontal="right"/>
    </xf>
    <xf numFmtId="3" fontId="1" fillId="0" borderId="12" xfId="0" applyNumberFormat="1" applyFont="1" applyFill="1" applyBorder="1"/>
    <xf numFmtId="3" fontId="1" fillId="0" borderId="22" xfId="0" applyNumberFormat="1" applyFont="1" applyFill="1" applyBorder="1"/>
    <xf numFmtId="3" fontId="1" fillId="0" borderId="13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3" fontId="1" fillId="0" borderId="3" xfId="0" applyNumberFormat="1" applyFont="1" applyFill="1" applyBorder="1"/>
    <xf numFmtId="3" fontId="1" fillId="0" borderId="13" xfId="0" applyNumberFormat="1" applyFont="1" applyFill="1" applyBorder="1"/>
    <xf numFmtId="0" fontId="10" fillId="0" borderId="4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1" fillId="0" borderId="23" xfId="0" applyNumberFormat="1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1" xfId="0" applyFont="1" applyFill="1" applyBorder="1"/>
    <xf numFmtId="0" fontId="7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center"/>
    </xf>
    <xf numFmtId="3" fontId="1" fillId="0" borderId="28" xfId="0" applyNumberFormat="1" applyFont="1" applyFill="1" applyBorder="1"/>
    <xf numFmtId="3" fontId="1" fillId="0" borderId="29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1"/>
  <sheetViews>
    <sheetView showGridLines="0" tabSelected="1" zoomScaleNormal="100" workbookViewId="0"/>
  </sheetViews>
  <sheetFormatPr baseColWidth="10" defaultColWidth="10.33203125" defaultRowHeight="13.2" x14ac:dyDescent="0.25"/>
  <cols>
    <col min="1" max="1" width="11.44140625" style="21" customWidth="1"/>
    <col min="2" max="10" width="10.33203125" style="21" customWidth="1"/>
    <col min="11" max="11" width="12.33203125" style="21" customWidth="1"/>
    <col min="12" max="16384" width="10.33203125" style="21"/>
  </cols>
  <sheetData>
    <row r="1" spans="1:13" x14ac:dyDescent="0.25">
      <c r="A1" s="21" t="s">
        <v>33</v>
      </c>
    </row>
    <row r="2" spans="1:13" ht="13.8" thickBot="1" x14ac:dyDescent="0.3"/>
    <row r="3" spans="1:13" ht="18" x14ac:dyDescent="0.3">
      <c r="A3" s="84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15.6" x14ac:dyDescent="0.3">
      <c r="A4" s="87" t="s">
        <v>12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15" x14ac:dyDescent="0.25">
      <c r="A5" s="90" t="s">
        <v>27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3" ht="13.8" thickBot="1" x14ac:dyDescent="0.3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 x14ac:dyDescent="0.25">
      <c r="A7" s="96" t="s">
        <v>36</v>
      </c>
      <c r="B7" s="93"/>
      <c r="C7" s="94"/>
      <c r="D7" s="94"/>
      <c r="E7" s="94"/>
      <c r="F7" s="95"/>
      <c r="G7" s="93"/>
      <c r="H7" s="94"/>
      <c r="I7" s="94"/>
      <c r="J7" s="95"/>
      <c r="K7" s="25" t="s">
        <v>34</v>
      </c>
      <c r="L7" s="93"/>
      <c r="M7" s="95"/>
    </row>
    <row r="8" spans="1:13" x14ac:dyDescent="0.25">
      <c r="A8" s="97"/>
      <c r="B8" s="79" t="s">
        <v>18</v>
      </c>
      <c r="C8" s="80"/>
      <c r="D8" s="80"/>
      <c r="E8" s="80"/>
      <c r="F8" s="81"/>
      <c r="G8" s="82" t="s">
        <v>0</v>
      </c>
      <c r="H8" s="80"/>
      <c r="I8" s="80"/>
      <c r="J8" s="83"/>
      <c r="K8" s="28" t="s">
        <v>2</v>
      </c>
      <c r="L8" s="79" t="s">
        <v>19</v>
      </c>
      <c r="M8" s="81"/>
    </row>
    <row r="9" spans="1:13" x14ac:dyDescent="0.25">
      <c r="A9" s="97"/>
      <c r="B9" s="29"/>
      <c r="C9" s="30"/>
      <c r="D9" s="30"/>
      <c r="E9" s="30"/>
      <c r="F9" s="31"/>
      <c r="G9" s="29"/>
      <c r="H9" s="30"/>
      <c r="I9" s="30"/>
      <c r="J9" s="31"/>
      <c r="K9" s="32"/>
      <c r="L9" s="29"/>
      <c r="M9" s="31"/>
    </row>
    <row r="10" spans="1:13" x14ac:dyDescent="0.25">
      <c r="A10" s="97"/>
      <c r="B10" s="33"/>
      <c r="C10" s="34"/>
      <c r="D10" s="35"/>
      <c r="E10" s="36"/>
      <c r="F10" s="37"/>
      <c r="G10" s="38"/>
      <c r="H10" s="39"/>
      <c r="I10" s="39"/>
      <c r="J10" s="40"/>
      <c r="K10" s="41"/>
      <c r="L10" s="42"/>
      <c r="M10" s="26"/>
    </row>
    <row r="11" spans="1:13" x14ac:dyDescent="0.25">
      <c r="A11" s="97"/>
      <c r="B11" s="42"/>
      <c r="C11" s="36"/>
      <c r="D11" s="36"/>
      <c r="E11" s="36"/>
      <c r="F11" s="37"/>
      <c r="G11" s="38"/>
      <c r="H11" s="39"/>
      <c r="I11" s="39"/>
      <c r="J11" s="40"/>
      <c r="K11" s="41"/>
      <c r="L11" s="42"/>
      <c r="M11" s="26" t="s">
        <v>8</v>
      </c>
    </row>
    <row r="12" spans="1:13" x14ac:dyDescent="0.25">
      <c r="A12" s="97"/>
      <c r="B12" s="43" t="s">
        <v>1</v>
      </c>
      <c r="C12" s="44" t="s">
        <v>7</v>
      </c>
      <c r="D12" s="45" t="s">
        <v>5</v>
      </c>
      <c r="E12" s="45" t="s">
        <v>13</v>
      </c>
      <c r="F12" s="26" t="s">
        <v>14</v>
      </c>
      <c r="G12" s="46" t="s">
        <v>1</v>
      </c>
      <c r="H12" s="47" t="s">
        <v>7</v>
      </c>
      <c r="I12" s="47" t="s">
        <v>5</v>
      </c>
      <c r="J12" s="27" t="s">
        <v>14</v>
      </c>
      <c r="K12" s="28" t="s">
        <v>3</v>
      </c>
      <c r="L12" s="43" t="s">
        <v>3</v>
      </c>
      <c r="M12" s="26" t="s">
        <v>9</v>
      </c>
    </row>
    <row r="13" spans="1:13" x14ac:dyDescent="0.25">
      <c r="A13" s="97"/>
      <c r="B13" s="42"/>
      <c r="C13" s="36"/>
      <c r="D13" s="36"/>
      <c r="E13" s="45" t="s">
        <v>6</v>
      </c>
      <c r="F13" s="26" t="s">
        <v>4</v>
      </c>
      <c r="G13" s="38"/>
      <c r="H13" s="39"/>
      <c r="I13" s="39"/>
      <c r="J13" s="27" t="s">
        <v>4</v>
      </c>
      <c r="K13" s="28" t="s">
        <v>4</v>
      </c>
      <c r="L13" s="43" t="s">
        <v>4</v>
      </c>
      <c r="M13" s="26" t="s">
        <v>11</v>
      </c>
    </row>
    <row r="14" spans="1:13" x14ac:dyDescent="0.25">
      <c r="A14" s="97"/>
      <c r="B14" s="42"/>
      <c r="C14" s="36"/>
      <c r="D14" s="36"/>
      <c r="E14" s="45"/>
      <c r="F14" s="26"/>
      <c r="G14" s="38"/>
      <c r="H14" s="39"/>
      <c r="I14" s="39"/>
      <c r="J14" s="27"/>
      <c r="K14" s="28"/>
      <c r="L14" s="43"/>
      <c r="M14" s="26" t="s">
        <v>10</v>
      </c>
    </row>
    <row r="15" spans="1:13" ht="13.8" thickBot="1" x14ac:dyDescent="0.3">
      <c r="A15" s="98"/>
      <c r="B15" s="42"/>
      <c r="C15" s="36"/>
      <c r="D15" s="36"/>
      <c r="E15" s="36"/>
      <c r="F15" s="37"/>
      <c r="G15" s="38"/>
      <c r="H15" s="39"/>
      <c r="I15" s="39"/>
      <c r="J15" s="40"/>
      <c r="K15" s="41"/>
      <c r="L15" s="42"/>
      <c r="M15" s="37"/>
    </row>
    <row r="16" spans="1:13" x14ac:dyDescent="0.25">
      <c r="A16" s="25">
        <v>1957</v>
      </c>
      <c r="B16" s="48">
        <v>265</v>
      </c>
      <c r="C16" s="49">
        <v>7</v>
      </c>
      <c r="D16" s="50">
        <v>1</v>
      </c>
      <c r="E16" s="49">
        <v>18</v>
      </c>
      <c r="F16" s="51">
        <f t="shared" ref="F16:F63" si="0">B16+C16+D16+E16</f>
        <v>291</v>
      </c>
      <c r="G16" s="48">
        <v>464</v>
      </c>
      <c r="H16" s="49">
        <v>41</v>
      </c>
      <c r="I16" s="49">
        <v>3</v>
      </c>
      <c r="J16" s="52" t="s">
        <v>15</v>
      </c>
      <c r="K16" s="53">
        <v>1</v>
      </c>
      <c r="L16" s="54">
        <v>802</v>
      </c>
      <c r="M16" s="51">
        <v>955</v>
      </c>
    </row>
    <row r="17" spans="1:16" ht="13.2" customHeight="1" x14ac:dyDescent="0.25">
      <c r="A17" s="9">
        <v>1961</v>
      </c>
      <c r="B17" s="5">
        <v>4836</v>
      </c>
      <c r="C17" s="1">
        <v>1180</v>
      </c>
      <c r="D17" s="1">
        <v>391</v>
      </c>
      <c r="E17" s="1">
        <v>546</v>
      </c>
      <c r="F17" s="2">
        <f t="shared" si="0"/>
        <v>6953</v>
      </c>
      <c r="G17" s="20">
        <v>4648</v>
      </c>
      <c r="H17" s="18">
        <v>75</v>
      </c>
      <c r="I17" s="18">
        <v>16</v>
      </c>
      <c r="J17" s="55" t="s">
        <v>26</v>
      </c>
      <c r="K17" s="17" t="s">
        <v>17</v>
      </c>
      <c r="L17" s="5">
        <v>11693</v>
      </c>
      <c r="M17" s="2">
        <v>13115</v>
      </c>
      <c r="N17" s="57"/>
      <c r="O17" s="57"/>
      <c r="P17" s="57"/>
    </row>
    <row r="18" spans="1:16" ht="13.2" customHeight="1" x14ac:dyDescent="0.25">
      <c r="A18" s="9">
        <v>1962</v>
      </c>
      <c r="B18" s="5">
        <v>3148</v>
      </c>
      <c r="C18" s="1">
        <v>752</v>
      </c>
      <c r="D18" s="1">
        <v>220</v>
      </c>
      <c r="E18" s="1">
        <v>657</v>
      </c>
      <c r="F18" s="2">
        <f t="shared" si="0"/>
        <v>4777</v>
      </c>
      <c r="G18" s="20">
        <v>4693</v>
      </c>
      <c r="H18" s="18">
        <v>99</v>
      </c>
      <c r="I18" s="18">
        <v>5</v>
      </c>
      <c r="J18" s="55" t="s">
        <v>20</v>
      </c>
      <c r="K18" s="17" t="s">
        <v>17</v>
      </c>
      <c r="L18" s="5">
        <v>9574</v>
      </c>
      <c r="M18" s="2">
        <v>11013</v>
      </c>
      <c r="N18" s="57"/>
      <c r="O18" s="57"/>
      <c r="P18" s="57"/>
    </row>
    <row r="19" spans="1:16" ht="13.2" customHeight="1" x14ac:dyDescent="0.25">
      <c r="A19" s="9">
        <v>1963</v>
      </c>
      <c r="B19" s="5">
        <v>1220</v>
      </c>
      <c r="C19" s="1">
        <v>444</v>
      </c>
      <c r="D19" s="4">
        <v>68</v>
      </c>
      <c r="E19" s="1">
        <v>649</v>
      </c>
      <c r="F19" s="2">
        <f t="shared" si="0"/>
        <v>2381</v>
      </c>
      <c r="G19" s="20">
        <v>1371</v>
      </c>
      <c r="H19" s="58">
        <v>4</v>
      </c>
      <c r="I19" s="18">
        <v>29</v>
      </c>
      <c r="J19" s="55" t="s">
        <v>21</v>
      </c>
      <c r="K19" s="17" t="s">
        <v>17</v>
      </c>
      <c r="L19" s="5">
        <v>3784</v>
      </c>
      <c r="M19" s="8">
        <v>4205</v>
      </c>
      <c r="N19" s="57"/>
      <c r="P19" s="57"/>
    </row>
    <row r="20" spans="1:16" ht="13.2" customHeight="1" x14ac:dyDescent="0.25">
      <c r="A20" s="9">
        <v>1964</v>
      </c>
      <c r="B20" s="5">
        <v>5572</v>
      </c>
      <c r="C20" s="1">
        <v>303</v>
      </c>
      <c r="D20" s="1">
        <v>177</v>
      </c>
      <c r="E20" s="1">
        <v>788</v>
      </c>
      <c r="F20" s="2">
        <f t="shared" si="0"/>
        <v>6840</v>
      </c>
      <c r="G20" s="59">
        <v>907</v>
      </c>
      <c r="H20" s="18">
        <v>17</v>
      </c>
      <c r="I20" s="18">
        <v>3</v>
      </c>
      <c r="J20" s="55" t="s">
        <v>16</v>
      </c>
      <c r="K20" s="7">
        <v>17</v>
      </c>
      <c r="L20" s="5">
        <v>7784</v>
      </c>
      <c r="M20" s="2">
        <v>8062</v>
      </c>
      <c r="N20" s="57"/>
      <c r="O20" s="57"/>
      <c r="P20" s="57"/>
    </row>
    <row r="21" spans="1:16" ht="13.2" customHeight="1" x14ac:dyDescent="0.25">
      <c r="A21" s="9">
        <v>1965</v>
      </c>
      <c r="B21" s="5">
        <v>10308</v>
      </c>
      <c r="C21" s="1">
        <v>1040</v>
      </c>
      <c r="D21" s="1">
        <v>549</v>
      </c>
      <c r="E21" s="1">
        <v>916</v>
      </c>
      <c r="F21" s="2">
        <f t="shared" si="0"/>
        <v>12813</v>
      </c>
      <c r="G21" s="20">
        <v>2478</v>
      </c>
      <c r="H21" s="18">
        <v>44</v>
      </c>
      <c r="I21" s="58">
        <v>18</v>
      </c>
      <c r="J21" s="55" t="s">
        <v>22</v>
      </c>
      <c r="K21" s="56">
        <v>14</v>
      </c>
      <c r="L21" s="5">
        <v>15366</v>
      </c>
      <c r="M21" s="2">
        <v>16128</v>
      </c>
      <c r="N21" s="57"/>
      <c r="O21" s="57"/>
      <c r="P21" s="57"/>
    </row>
    <row r="22" spans="1:16" ht="13.2" customHeight="1" x14ac:dyDescent="0.25">
      <c r="A22" s="9">
        <v>1966</v>
      </c>
      <c r="B22" s="5">
        <v>11292</v>
      </c>
      <c r="C22" s="1">
        <v>2227</v>
      </c>
      <c r="D22" s="1">
        <v>714</v>
      </c>
      <c r="E22" s="1">
        <v>966</v>
      </c>
      <c r="F22" s="2">
        <f t="shared" si="0"/>
        <v>15199</v>
      </c>
      <c r="G22" s="20">
        <v>5104</v>
      </c>
      <c r="H22" s="18">
        <v>53</v>
      </c>
      <c r="I22" s="18">
        <v>46</v>
      </c>
      <c r="J22" s="55" t="s">
        <v>28</v>
      </c>
      <c r="K22" s="56">
        <v>3</v>
      </c>
      <c r="L22" s="5">
        <v>20405</v>
      </c>
      <c r="M22" s="2">
        <v>21966</v>
      </c>
      <c r="N22" s="57"/>
      <c r="O22" s="57"/>
      <c r="P22" s="57"/>
    </row>
    <row r="23" spans="1:16" ht="13.2" customHeight="1" x14ac:dyDescent="0.25">
      <c r="A23" s="9">
        <v>1967</v>
      </c>
      <c r="B23" s="5">
        <v>9379</v>
      </c>
      <c r="C23" s="1">
        <v>3395</v>
      </c>
      <c r="D23" s="1">
        <v>442</v>
      </c>
      <c r="E23" s="1">
        <v>881</v>
      </c>
      <c r="F23" s="2">
        <f t="shared" si="0"/>
        <v>14097</v>
      </c>
      <c r="G23" s="20">
        <v>3620</v>
      </c>
      <c r="H23" s="18">
        <v>93</v>
      </c>
      <c r="I23" s="18">
        <v>18</v>
      </c>
      <c r="J23" s="55" t="s">
        <v>29</v>
      </c>
      <c r="K23" s="7">
        <v>2</v>
      </c>
      <c r="L23" s="5">
        <v>17831</v>
      </c>
      <c r="M23" s="2">
        <v>18951</v>
      </c>
      <c r="N23" s="57"/>
      <c r="O23" s="57"/>
      <c r="P23" s="57"/>
    </row>
    <row r="24" spans="1:16" ht="13.2" customHeight="1" x14ac:dyDescent="0.25">
      <c r="A24" s="9">
        <v>1968</v>
      </c>
      <c r="B24" s="5">
        <v>4574</v>
      </c>
      <c r="C24" s="1">
        <v>3036</v>
      </c>
      <c r="D24" s="1">
        <v>293</v>
      </c>
      <c r="E24" s="1">
        <v>525</v>
      </c>
      <c r="F24" s="2">
        <f t="shared" si="0"/>
        <v>8428</v>
      </c>
      <c r="G24" s="20">
        <v>1043</v>
      </c>
      <c r="H24" s="18">
        <v>21</v>
      </c>
      <c r="I24" s="18">
        <v>13</v>
      </c>
      <c r="J24" s="55" t="s">
        <v>23</v>
      </c>
      <c r="K24" s="56">
        <v>11</v>
      </c>
      <c r="L24" s="5">
        <v>9516</v>
      </c>
      <c r="M24" s="8">
        <v>9839</v>
      </c>
      <c r="N24" s="57"/>
      <c r="P24" s="57"/>
    </row>
    <row r="25" spans="1:16" ht="13.2" customHeight="1" x14ac:dyDescent="0.25">
      <c r="A25" s="9">
        <v>1969</v>
      </c>
      <c r="B25" s="60">
        <v>937</v>
      </c>
      <c r="C25" s="1">
        <v>1299</v>
      </c>
      <c r="D25" s="4">
        <v>92</v>
      </c>
      <c r="E25" s="1">
        <v>229</v>
      </c>
      <c r="F25" s="2">
        <f t="shared" si="0"/>
        <v>2557</v>
      </c>
      <c r="G25" s="20">
        <v>17</v>
      </c>
      <c r="H25" s="58">
        <v>9</v>
      </c>
      <c r="I25" s="18">
        <v>9</v>
      </c>
      <c r="J25" s="61">
        <v>35</v>
      </c>
      <c r="K25" s="56">
        <v>7</v>
      </c>
      <c r="L25" s="5">
        <v>2599</v>
      </c>
      <c r="M25" s="2">
        <v>2608</v>
      </c>
      <c r="N25" s="57"/>
      <c r="O25" s="57"/>
      <c r="P25" s="57"/>
    </row>
    <row r="26" spans="1:16" ht="13.2" customHeight="1" x14ac:dyDescent="0.25">
      <c r="A26" s="9">
        <v>1970</v>
      </c>
      <c r="B26" s="5">
        <v>374</v>
      </c>
      <c r="C26" s="1">
        <v>231</v>
      </c>
      <c r="D26" s="1">
        <v>218</v>
      </c>
      <c r="E26" s="1">
        <v>119</v>
      </c>
      <c r="F26" s="8">
        <f t="shared" si="0"/>
        <v>942</v>
      </c>
      <c r="G26" s="59">
        <v>239</v>
      </c>
      <c r="H26" s="18">
        <v>28</v>
      </c>
      <c r="I26" s="18">
        <v>22</v>
      </c>
      <c r="J26" s="61">
        <v>289</v>
      </c>
      <c r="K26" s="7">
        <v>5</v>
      </c>
      <c r="L26" s="5">
        <v>1236</v>
      </c>
      <c r="M26" s="2">
        <v>1325</v>
      </c>
      <c r="N26" s="57"/>
      <c r="O26" s="57"/>
      <c r="P26" s="57"/>
    </row>
    <row r="27" spans="1:16" x14ac:dyDescent="0.25">
      <c r="A27" s="9">
        <v>1971</v>
      </c>
      <c r="B27" s="5">
        <v>3299</v>
      </c>
      <c r="C27" s="1">
        <v>6</v>
      </c>
      <c r="D27" s="1">
        <v>839</v>
      </c>
      <c r="E27" s="1">
        <v>152</v>
      </c>
      <c r="F27" s="2">
        <f t="shared" si="0"/>
        <v>4296</v>
      </c>
      <c r="G27" s="20">
        <v>5128</v>
      </c>
      <c r="H27" s="18">
        <v>34</v>
      </c>
      <c r="I27" s="18">
        <v>69</v>
      </c>
      <c r="J27" s="55">
        <v>5231</v>
      </c>
      <c r="K27" s="56">
        <v>14</v>
      </c>
      <c r="L27" s="5">
        <v>9541</v>
      </c>
      <c r="M27" s="2">
        <v>11110</v>
      </c>
      <c r="N27" s="57"/>
      <c r="O27" s="57"/>
      <c r="P27" s="57"/>
    </row>
    <row r="28" spans="1:16" x14ac:dyDescent="0.25">
      <c r="A28" s="9">
        <v>1972</v>
      </c>
      <c r="B28" s="5">
        <v>6224</v>
      </c>
      <c r="C28" s="1">
        <v>27</v>
      </c>
      <c r="D28" s="1">
        <v>1263</v>
      </c>
      <c r="E28" s="1">
        <v>150</v>
      </c>
      <c r="F28" s="2">
        <f t="shared" si="0"/>
        <v>7664</v>
      </c>
      <c r="G28" s="20">
        <v>8353</v>
      </c>
      <c r="H28" s="18">
        <v>60</v>
      </c>
      <c r="I28" s="18">
        <v>91</v>
      </c>
      <c r="J28" s="55">
        <v>8504</v>
      </c>
      <c r="K28" s="56">
        <v>1</v>
      </c>
      <c r="L28" s="5">
        <v>16169</v>
      </c>
      <c r="M28" s="2">
        <v>18720</v>
      </c>
      <c r="N28" s="57"/>
      <c r="O28" s="57"/>
      <c r="P28" s="57"/>
    </row>
    <row r="29" spans="1:16" x14ac:dyDescent="0.25">
      <c r="A29" s="9">
        <v>1973</v>
      </c>
      <c r="B29" s="5">
        <v>6529</v>
      </c>
      <c r="C29" s="4">
        <v>3</v>
      </c>
      <c r="D29" s="1">
        <v>1120</v>
      </c>
      <c r="E29" s="4">
        <v>31</v>
      </c>
      <c r="F29" s="2">
        <f t="shared" si="0"/>
        <v>7683</v>
      </c>
      <c r="G29" s="20">
        <v>7110</v>
      </c>
      <c r="H29" s="58">
        <v>7</v>
      </c>
      <c r="I29" s="18">
        <v>35</v>
      </c>
      <c r="J29" s="55">
        <v>7152</v>
      </c>
      <c r="K29" s="56">
        <v>0</v>
      </c>
      <c r="L29" s="5">
        <v>14835</v>
      </c>
      <c r="M29" s="2">
        <v>16981</v>
      </c>
      <c r="O29" s="57"/>
      <c r="P29" s="57"/>
    </row>
    <row r="30" spans="1:16" x14ac:dyDescent="0.25">
      <c r="A30" s="9">
        <v>1974</v>
      </c>
      <c r="B30" s="5">
        <v>1184</v>
      </c>
      <c r="C30" s="4">
        <v>1</v>
      </c>
      <c r="D30" s="1">
        <v>268</v>
      </c>
      <c r="E30" s="1">
        <v>14</v>
      </c>
      <c r="F30" s="2">
        <f t="shared" si="0"/>
        <v>1467</v>
      </c>
      <c r="G30" s="20">
        <v>1482</v>
      </c>
      <c r="H30" s="19" t="s">
        <v>17</v>
      </c>
      <c r="I30" s="19" t="s">
        <v>17</v>
      </c>
      <c r="J30" s="55">
        <v>1482</v>
      </c>
      <c r="K30" s="17" t="s">
        <v>17</v>
      </c>
      <c r="L30" s="5">
        <v>2949</v>
      </c>
      <c r="M30" s="8">
        <v>3394</v>
      </c>
      <c r="N30" s="57"/>
      <c r="P30" s="57"/>
    </row>
    <row r="31" spans="1:16" x14ac:dyDescent="0.25">
      <c r="A31" s="9">
        <v>1975</v>
      </c>
      <c r="B31" s="5">
        <v>4571</v>
      </c>
      <c r="C31" s="4">
        <v>991</v>
      </c>
      <c r="D31" s="1">
        <v>689</v>
      </c>
      <c r="E31" s="1">
        <v>137</v>
      </c>
      <c r="F31" s="2">
        <f t="shared" si="0"/>
        <v>6388</v>
      </c>
      <c r="G31" s="20">
        <v>7414</v>
      </c>
      <c r="H31" s="58">
        <v>32</v>
      </c>
      <c r="I31" s="58">
        <v>438</v>
      </c>
      <c r="J31" s="55">
        <v>7884</v>
      </c>
      <c r="K31" s="7">
        <v>30</v>
      </c>
      <c r="L31" s="5">
        <v>14302</v>
      </c>
      <c r="M31" s="2">
        <v>16667</v>
      </c>
      <c r="N31" s="57"/>
      <c r="O31" s="57"/>
      <c r="P31" s="57"/>
    </row>
    <row r="32" spans="1:16" x14ac:dyDescent="0.25">
      <c r="A32" s="9">
        <v>1976</v>
      </c>
      <c r="B32" s="5">
        <v>3355</v>
      </c>
      <c r="C32" s="4">
        <v>1041</v>
      </c>
      <c r="D32" s="1">
        <v>216</v>
      </c>
      <c r="E32" s="1">
        <v>118</v>
      </c>
      <c r="F32" s="2">
        <f t="shared" si="0"/>
        <v>4730</v>
      </c>
      <c r="G32" s="20">
        <v>8698</v>
      </c>
      <c r="H32" s="18">
        <v>31</v>
      </c>
      <c r="I32" s="18">
        <v>725</v>
      </c>
      <c r="J32" s="55">
        <v>9454</v>
      </c>
      <c r="K32" s="56">
        <v>26</v>
      </c>
      <c r="L32" s="5">
        <v>14210</v>
      </c>
      <c r="M32" s="2">
        <v>17046</v>
      </c>
      <c r="N32" s="57"/>
      <c r="O32" s="57"/>
      <c r="P32" s="57"/>
    </row>
    <row r="33" spans="1:16" x14ac:dyDescent="0.25">
      <c r="A33" s="9">
        <v>1977</v>
      </c>
      <c r="B33" s="5">
        <v>4073</v>
      </c>
      <c r="C33" s="4">
        <v>1764</v>
      </c>
      <c r="D33" s="1">
        <v>711</v>
      </c>
      <c r="E33" s="1">
        <v>272</v>
      </c>
      <c r="F33" s="2">
        <f t="shared" si="0"/>
        <v>6820</v>
      </c>
      <c r="G33" s="20">
        <v>10937</v>
      </c>
      <c r="H33" s="18">
        <v>115</v>
      </c>
      <c r="I33" s="58">
        <v>1191</v>
      </c>
      <c r="J33" s="55">
        <v>12243</v>
      </c>
      <c r="K33" s="56">
        <v>6</v>
      </c>
      <c r="L33" s="5">
        <v>19069</v>
      </c>
      <c r="M33" s="2">
        <v>22742</v>
      </c>
      <c r="N33" s="57"/>
      <c r="O33" s="57"/>
      <c r="P33" s="57"/>
    </row>
    <row r="34" spans="1:16" x14ac:dyDescent="0.25">
      <c r="A34" s="9">
        <v>1978</v>
      </c>
      <c r="B34" s="5">
        <v>2843</v>
      </c>
      <c r="C34" s="1">
        <v>906</v>
      </c>
      <c r="D34" s="1">
        <v>393</v>
      </c>
      <c r="E34" s="1">
        <v>343</v>
      </c>
      <c r="F34" s="2">
        <f t="shared" si="0"/>
        <v>4485</v>
      </c>
      <c r="G34" s="20">
        <v>9782</v>
      </c>
      <c r="H34" s="18">
        <v>52</v>
      </c>
      <c r="I34" s="58">
        <v>663</v>
      </c>
      <c r="J34" s="55">
        <v>10497</v>
      </c>
      <c r="K34" s="56">
        <v>22</v>
      </c>
      <c r="L34" s="5">
        <v>15004</v>
      </c>
      <c r="M34" s="2">
        <v>18153</v>
      </c>
      <c r="N34" s="57"/>
      <c r="O34" s="57"/>
      <c r="P34" s="57"/>
    </row>
    <row r="35" spans="1:16" x14ac:dyDescent="0.25">
      <c r="A35" s="9">
        <v>1979</v>
      </c>
      <c r="B35" s="5">
        <v>2021</v>
      </c>
      <c r="C35" s="1">
        <v>640</v>
      </c>
      <c r="D35" s="1">
        <v>334</v>
      </c>
      <c r="E35" s="1">
        <v>347</v>
      </c>
      <c r="F35" s="2">
        <f t="shared" si="0"/>
        <v>3342</v>
      </c>
      <c r="G35" s="20">
        <v>3294</v>
      </c>
      <c r="H35" s="18">
        <v>20</v>
      </c>
      <c r="I35" s="18">
        <v>327</v>
      </c>
      <c r="J35" s="55">
        <v>3641</v>
      </c>
      <c r="K35" s="56">
        <v>4</v>
      </c>
      <c r="L35" s="5">
        <v>6987</v>
      </c>
      <c r="M35" s="8">
        <v>8080</v>
      </c>
      <c r="N35" s="57"/>
      <c r="P35" s="57"/>
    </row>
    <row r="36" spans="1:16" x14ac:dyDescent="0.25">
      <c r="A36" s="9">
        <v>1980</v>
      </c>
      <c r="B36" s="5">
        <v>2405</v>
      </c>
      <c r="C36" s="1">
        <v>653</v>
      </c>
      <c r="D36" s="1">
        <v>382</v>
      </c>
      <c r="E36" s="1">
        <v>682</v>
      </c>
      <c r="F36" s="2">
        <f t="shared" si="0"/>
        <v>4122</v>
      </c>
      <c r="G36" s="20">
        <v>3176</v>
      </c>
      <c r="H36" s="18">
        <v>49</v>
      </c>
      <c r="I36" s="18">
        <v>95</v>
      </c>
      <c r="J36" s="55">
        <v>3320</v>
      </c>
      <c r="K36" s="56">
        <v>19</v>
      </c>
      <c r="L36" s="5">
        <v>7461</v>
      </c>
      <c r="M36" s="2">
        <v>8457</v>
      </c>
      <c r="N36" s="57"/>
      <c r="O36" s="57"/>
      <c r="P36" s="57"/>
    </row>
    <row r="37" spans="1:16" x14ac:dyDescent="0.25">
      <c r="A37" s="9">
        <v>1981</v>
      </c>
      <c r="B37" s="5">
        <v>3675</v>
      </c>
      <c r="C37" s="1">
        <v>1065</v>
      </c>
      <c r="D37" s="1">
        <v>558</v>
      </c>
      <c r="E37" s="1">
        <v>1154</v>
      </c>
      <c r="F37" s="2">
        <f t="shared" si="0"/>
        <v>6452</v>
      </c>
      <c r="G37" s="20">
        <v>3726</v>
      </c>
      <c r="H37" s="18">
        <v>38</v>
      </c>
      <c r="I37" s="18">
        <v>195</v>
      </c>
      <c r="J37" s="55">
        <v>3959</v>
      </c>
      <c r="K37" s="56">
        <v>25</v>
      </c>
      <c r="L37" s="5">
        <v>10436</v>
      </c>
      <c r="M37" s="2">
        <v>11623</v>
      </c>
      <c r="N37" s="57"/>
      <c r="O37" s="57"/>
      <c r="P37" s="57"/>
    </row>
    <row r="38" spans="1:16" x14ac:dyDescent="0.25">
      <c r="A38" s="9">
        <v>1982</v>
      </c>
      <c r="B38" s="5">
        <v>7065</v>
      </c>
      <c r="C38" s="1">
        <v>2037</v>
      </c>
      <c r="D38" s="1">
        <v>889</v>
      </c>
      <c r="E38" s="1">
        <v>1629</v>
      </c>
      <c r="F38" s="2">
        <f t="shared" si="0"/>
        <v>11620</v>
      </c>
      <c r="G38" s="20">
        <v>7476</v>
      </c>
      <c r="H38" s="18">
        <v>132</v>
      </c>
      <c r="I38" s="18">
        <v>462</v>
      </c>
      <c r="J38" s="55">
        <v>8070</v>
      </c>
      <c r="K38" s="56">
        <v>24</v>
      </c>
      <c r="L38" s="5">
        <v>19714</v>
      </c>
      <c r="M38" s="2">
        <v>22135</v>
      </c>
      <c r="N38" s="57"/>
      <c r="O38" s="57"/>
      <c r="P38" s="57"/>
    </row>
    <row r="39" spans="1:16" x14ac:dyDescent="0.25">
      <c r="A39" s="9">
        <v>1983</v>
      </c>
      <c r="B39" s="5">
        <v>5546</v>
      </c>
      <c r="C39" s="1">
        <v>1705</v>
      </c>
      <c r="D39" s="1">
        <v>1231</v>
      </c>
      <c r="E39" s="1">
        <v>1680</v>
      </c>
      <c r="F39" s="2">
        <f t="shared" si="0"/>
        <v>10162</v>
      </c>
      <c r="G39" s="20">
        <v>8539</v>
      </c>
      <c r="H39" s="18">
        <v>64</v>
      </c>
      <c r="I39" s="18">
        <v>758</v>
      </c>
      <c r="J39" s="55">
        <v>9361</v>
      </c>
      <c r="K39" s="56">
        <v>31</v>
      </c>
      <c r="L39" s="5">
        <v>19554</v>
      </c>
      <c r="M39" s="2">
        <v>22362</v>
      </c>
      <c r="N39" s="57"/>
      <c r="O39" s="57"/>
      <c r="P39" s="57"/>
    </row>
    <row r="40" spans="1:16" x14ac:dyDescent="0.25">
      <c r="A40" s="9">
        <v>1984</v>
      </c>
      <c r="B40" s="5">
        <v>3461</v>
      </c>
      <c r="C40" s="1">
        <v>1338</v>
      </c>
      <c r="D40" s="1">
        <v>1336</v>
      </c>
      <c r="E40" s="1">
        <v>1852</v>
      </c>
      <c r="F40" s="2">
        <f t="shared" si="0"/>
        <v>7987</v>
      </c>
      <c r="G40" s="20">
        <v>4026</v>
      </c>
      <c r="H40" s="18">
        <v>13</v>
      </c>
      <c r="I40" s="18">
        <v>533</v>
      </c>
      <c r="J40" s="55">
        <v>4572</v>
      </c>
      <c r="K40" s="56">
        <v>14</v>
      </c>
      <c r="L40" s="5">
        <v>12573</v>
      </c>
      <c r="M40" s="2">
        <v>13945</v>
      </c>
      <c r="N40" s="57"/>
      <c r="O40" s="57"/>
      <c r="P40" s="57"/>
    </row>
    <row r="41" spans="1:16" x14ac:dyDescent="0.25">
      <c r="A41" s="9">
        <v>1985</v>
      </c>
      <c r="B41" s="5">
        <v>4668</v>
      </c>
      <c r="C41" s="4">
        <v>880</v>
      </c>
      <c r="D41" s="1">
        <v>1145</v>
      </c>
      <c r="E41" s="1">
        <v>2067</v>
      </c>
      <c r="F41" s="2">
        <f t="shared" si="0"/>
        <v>8760</v>
      </c>
      <c r="G41" s="20">
        <v>1552</v>
      </c>
      <c r="H41" s="18">
        <v>83</v>
      </c>
      <c r="I41" s="58">
        <v>149</v>
      </c>
      <c r="J41" s="55">
        <v>1784</v>
      </c>
      <c r="K41" s="17" t="s">
        <v>17</v>
      </c>
      <c r="L41" s="5">
        <v>10544</v>
      </c>
      <c r="M41" s="2">
        <v>11079</v>
      </c>
      <c r="N41" s="57"/>
      <c r="O41" s="57"/>
      <c r="P41" s="57"/>
    </row>
    <row r="42" spans="1:16" x14ac:dyDescent="0.25">
      <c r="A42" s="9">
        <v>1986</v>
      </c>
      <c r="B42" s="5">
        <v>4962</v>
      </c>
      <c r="C42" s="1">
        <v>1127</v>
      </c>
      <c r="D42" s="1">
        <v>1105</v>
      </c>
      <c r="E42" s="1">
        <v>1875</v>
      </c>
      <c r="F42" s="2">
        <f t="shared" si="0"/>
        <v>9069</v>
      </c>
      <c r="G42" s="20">
        <v>3861</v>
      </c>
      <c r="H42" s="18">
        <v>90</v>
      </c>
      <c r="I42" s="18">
        <v>237</v>
      </c>
      <c r="J42" s="55">
        <v>4188</v>
      </c>
      <c r="K42" s="7">
        <v>2</v>
      </c>
      <c r="L42" s="5">
        <v>13259</v>
      </c>
      <c r="M42" s="2">
        <v>14515</v>
      </c>
      <c r="N42" s="57"/>
      <c r="O42" s="57"/>
      <c r="P42" s="57"/>
    </row>
    <row r="43" spans="1:16" x14ac:dyDescent="0.25">
      <c r="A43" s="9">
        <v>1987</v>
      </c>
      <c r="B43" s="5">
        <v>4606</v>
      </c>
      <c r="C43" s="1">
        <v>1578</v>
      </c>
      <c r="D43" s="1">
        <v>1126</v>
      </c>
      <c r="E43" s="1">
        <v>1677</v>
      </c>
      <c r="F43" s="2">
        <f t="shared" si="0"/>
        <v>8987</v>
      </c>
      <c r="G43" s="20">
        <v>5117</v>
      </c>
      <c r="H43" s="18">
        <v>96</v>
      </c>
      <c r="I43" s="18">
        <v>429</v>
      </c>
      <c r="J43" s="55">
        <v>5642</v>
      </c>
      <c r="K43" s="17" t="s">
        <v>17</v>
      </c>
      <c r="L43" s="5">
        <v>14629</v>
      </c>
      <c r="M43" s="2">
        <v>16322</v>
      </c>
      <c r="N43" s="57"/>
      <c r="O43" s="57"/>
      <c r="P43" s="57"/>
    </row>
    <row r="44" spans="1:16" x14ac:dyDescent="0.25">
      <c r="A44" s="9">
        <v>1988</v>
      </c>
      <c r="B44" s="5">
        <v>5372</v>
      </c>
      <c r="C44" s="1">
        <v>1270</v>
      </c>
      <c r="D44" s="1">
        <v>1349</v>
      </c>
      <c r="E44" s="1">
        <v>1916</v>
      </c>
      <c r="F44" s="2">
        <f t="shared" si="0"/>
        <v>9907</v>
      </c>
      <c r="G44" s="20">
        <v>4131</v>
      </c>
      <c r="H44" s="18">
        <v>29</v>
      </c>
      <c r="I44" s="18">
        <v>503</v>
      </c>
      <c r="J44" s="55">
        <v>4663</v>
      </c>
      <c r="K44" s="17" t="s">
        <v>17</v>
      </c>
      <c r="L44" s="5">
        <v>14570</v>
      </c>
      <c r="M44" s="2">
        <v>15968</v>
      </c>
      <c r="N44" s="57"/>
      <c r="O44" s="57"/>
      <c r="P44" s="57"/>
    </row>
    <row r="45" spans="1:16" x14ac:dyDescent="0.25">
      <c r="A45" s="9">
        <v>1989</v>
      </c>
      <c r="B45" s="5">
        <v>5279</v>
      </c>
      <c r="C45" s="4">
        <v>953</v>
      </c>
      <c r="D45" s="1">
        <v>1399</v>
      </c>
      <c r="E45" s="1">
        <v>1789</v>
      </c>
      <c r="F45" s="2">
        <f t="shared" si="0"/>
        <v>9420</v>
      </c>
      <c r="G45" s="20">
        <v>3262</v>
      </c>
      <c r="H45" s="18">
        <v>33</v>
      </c>
      <c r="I45" s="18">
        <v>258</v>
      </c>
      <c r="J45" s="55">
        <v>3553</v>
      </c>
      <c r="K45" s="17" t="s">
        <v>17</v>
      </c>
      <c r="L45" s="5">
        <v>12973</v>
      </c>
      <c r="M45" s="2">
        <v>14039</v>
      </c>
      <c r="N45" s="57"/>
      <c r="O45" s="57"/>
      <c r="P45" s="57"/>
    </row>
    <row r="46" spans="1:16" x14ac:dyDescent="0.25">
      <c r="A46" s="9">
        <v>1990</v>
      </c>
      <c r="B46" s="5">
        <v>6887</v>
      </c>
      <c r="C46" s="1">
        <v>1031</v>
      </c>
      <c r="D46" s="1">
        <v>1328</v>
      </c>
      <c r="E46" s="1">
        <v>1641</v>
      </c>
      <c r="F46" s="2">
        <f t="shared" si="0"/>
        <v>10887</v>
      </c>
      <c r="G46" s="20">
        <v>3791</v>
      </c>
      <c r="H46" s="58">
        <v>135</v>
      </c>
      <c r="I46" s="18">
        <v>170</v>
      </c>
      <c r="J46" s="55">
        <v>4096</v>
      </c>
      <c r="K46" s="17" t="s">
        <v>17</v>
      </c>
      <c r="L46" s="5">
        <v>14983</v>
      </c>
      <c r="M46" s="2">
        <v>16211</v>
      </c>
      <c r="N46" s="57"/>
      <c r="O46" s="57"/>
      <c r="P46" s="57"/>
    </row>
    <row r="47" spans="1:16" x14ac:dyDescent="0.25">
      <c r="A47" s="9">
        <v>1991</v>
      </c>
      <c r="B47" s="5">
        <v>7230</v>
      </c>
      <c r="C47" s="4">
        <v>868</v>
      </c>
      <c r="D47" s="1">
        <v>1157</v>
      </c>
      <c r="E47" s="1">
        <v>1364</v>
      </c>
      <c r="F47" s="2">
        <f t="shared" si="0"/>
        <v>10619</v>
      </c>
      <c r="G47" s="20">
        <v>3580</v>
      </c>
      <c r="H47" s="18">
        <v>211</v>
      </c>
      <c r="I47" s="18">
        <v>94</v>
      </c>
      <c r="J47" s="55">
        <v>3865</v>
      </c>
      <c r="K47" s="17" t="s">
        <v>17</v>
      </c>
      <c r="L47" s="5">
        <v>14504</v>
      </c>
      <c r="M47" s="2">
        <v>15669</v>
      </c>
      <c r="N47" s="57"/>
      <c r="O47" s="57"/>
      <c r="P47" s="57"/>
    </row>
    <row r="48" spans="1:16" x14ac:dyDescent="0.25">
      <c r="A48" s="9">
        <v>1992</v>
      </c>
      <c r="B48" s="5">
        <v>11612</v>
      </c>
      <c r="C48" s="1">
        <v>1169</v>
      </c>
      <c r="D48" s="1">
        <v>1292</v>
      </c>
      <c r="E48" s="1">
        <v>1349</v>
      </c>
      <c r="F48" s="2">
        <f t="shared" si="0"/>
        <v>15422</v>
      </c>
      <c r="G48" s="20">
        <v>4576</v>
      </c>
      <c r="H48" s="18">
        <v>224</v>
      </c>
      <c r="I48" s="19" t="s">
        <v>17</v>
      </c>
      <c r="J48" s="55">
        <v>4800</v>
      </c>
      <c r="K48" s="7">
        <v>3</v>
      </c>
      <c r="L48" s="5">
        <v>20225</v>
      </c>
      <c r="M48" s="2">
        <v>21665</v>
      </c>
      <c r="N48" s="57"/>
      <c r="O48" s="57"/>
      <c r="P48" s="57"/>
    </row>
    <row r="49" spans="1:16" x14ac:dyDescent="0.25">
      <c r="A49" s="9">
        <v>1993</v>
      </c>
      <c r="B49" s="5">
        <v>12920</v>
      </c>
      <c r="C49" s="1">
        <v>1300</v>
      </c>
      <c r="D49" s="1">
        <v>1021</v>
      </c>
      <c r="E49" s="1">
        <v>1381</v>
      </c>
      <c r="F49" s="2">
        <f t="shared" si="0"/>
        <v>16622</v>
      </c>
      <c r="G49" s="20">
        <v>4673</v>
      </c>
      <c r="H49" s="18">
        <v>225</v>
      </c>
      <c r="I49" s="19" t="s">
        <v>17</v>
      </c>
      <c r="J49" s="55">
        <v>4898</v>
      </c>
      <c r="K49" s="7">
        <v>20</v>
      </c>
      <c r="L49" s="5">
        <v>21540</v>
      </c>
      <c r="M49" s="2">
        <v>23009</v>
      </c>
      <c r="N49" s="57"/>
      <c r="O49" s="57"/>
      <c r="P49" s="57"/>
    </row>
    <row r="50" spans="1:16" x14ac:dyDescent="0.25">
      <c r="A50" s="9">
        <v>1994</v>
      </c>
      <c r="B50" s="5">
        <v>8460</v>
      </c>
      <c r="C50" s="4">
        <v>644</v>
      </c>
      <c r="D50" s="1">
        <v>702</v>
      </c>
      <c r="E50" s="1">
        <v>1414</v>
      </c>
      <c r="F50" s="2">
        <f t="shared" si="0"/>
        <v>11220</v>
      </c>
      <c r="G50" s="20">
        <v>2930</v>
      </c>
      <c r="H50" s="18">
        <v>56</v>
      </c>
      <c r="I50" s="19" t="s">
        <v>17</v>
      </c>
      <c r="J50" s="55">
        <v>2986</v>
      </c>
      <c r="K50" s="17" t="s">
        <v>17</v>
      </c>
      <c r="L50" s="5">
        <v>14206</v>
      </c>
      <c r="M50" s="2">
        <v>15102</v>
      </c>
      <c r="N50" s="57"/>
      <c r="O50" s="57"/>
      <c r="P50" s="57"/>
    </row>
    <row r="51" spans="1:16" x14ac:dyDescent="0.25">
      <c r="A51" s="9">
        <v>1995</v>
      </c>
      <c r="B51" s="5">
        <v>6422</v>
      </c>
      <c r="C51" s="4">
        <v>804</v>
      </c>
      <c r="D51" s="1">
        <v>809</v>
      </c>
      <c r="E51" s="1">
        <v>1324</v>
      </c>
      <c r="F51" s="2">
        <f t="shared" si="0"/>
        <v>9359</v>
      </c>
      <c r="G51" s="20">
        <v>1634</v>
      </c>
      <c r="H51" s="18">
        <v>65</v>
      </c>
      <c r="I51" s="19" t="s">
        <v>17</v>
      </c>
      <c r="J51" s="55">
        <v>1699</v>
      </c>
      <c r="K51" s="7">
        <v>6</v>
      </c>
      <c r="L51" s="5">
        <v>11064</v>
      </c>
      <c r="M51" s="2">
        <v>11574</v>
      </c>
      <c r="N51" s="57"/>
      <c r="O51" s="57"/>
      <c r="P51" s="57"/>
    </row>
    <row r="52" spans="1:16" x14ac:dyDescent="0.25">
      <c r="A52" s="9">
        <v>1996</v>
      </c>
      <c r="B52" s="5">
        <v>6738</v>
      </c>
      <c r="C52" s="1">
        <v>1055</v>
      </c>
      <c r="D52" s="1">
        <v>381</v>
      </c>
      <c r="E52" s="1">
        <v>1054</v>
      </c>
      <c r="F52" s="2">
        <f t="shared" si="0"/>
        <v>9228</v>
      </c>
      <c r="G52" s="20">
        <v>1270</v>
      </c>
      <c r="H52" s="18">
        <v>194</v>
      </c>
      <c r="I52" s="19" t="s">
        <v>17</v>
      </c>
      <c r="J52" s="55">
        <v>1464</v>
      </c>
      <c r="K52" s="17" t="s">
        <v>17</v>
      </c>
      <c r="L52" s="5">
        <v>10692</v>
      </c>
      <c r="M52" s="2">
        <v>11130</v>
      </c>
      <c r="N52" s="57"/>
      <c r="O52" s="57"/>
      <c r="P52" s="57"/>
    </row>
    <row r="53" spans="1:16" x14ac:dyDescent="0.25">
      <c r="A53" s="9">
        <v>1997</v>
      </c>
      <c r="B53" s="5">
        <v>6351</v>
      </c>
      <c r="C53" s="1">
        <v>1074</v>
      </c>
      <c r="D53" s="4">
        <v>69</v>
      </c>
      <c r="E53" s="1">
        <v>738</v>
      </c>
      <c r="F53" s="2">
        <f t="shared" si="0"/>
        <v>8232</v>
      </c>
      <c r="G53" s="59">
        <v>947</v>
      </c>
      <c r="H53" s="18">
        <v>179</v>
      </c>
      <c r="I53" s="19" t="s">
        <v>17</v>
      </c>
      <c r="J53" s="55">
        <v>1126</v>
      </c>
      <c r="K53" s="7">
        <v>6</v>
      </c>
      <c r="L53" s="5">
        <v>9364</v>
      </c>
      <c r="M53" s="8">
        <v>9702</v>
      </c>
      <c r="N53" s="57"/>
      <c r="P53" s="57"/>
    </row>
    <row r="54" spans="1:16" x14ac:dyDescent="0.25">
      <c r="A54" s="9">
        <v>1998</v>
      </c>
      <c r="B54" s="5">
        <v>4487</v>
      </c>
      <c r="C54" s="1">
        <v>1379</v>
      </c>
      <c r="D54" s="4">
        <v>63</v>
      </c>
      <c r="E54" s="1">
        <v>793</v>
      </c>
      <c r="F54" s="2">
        <f t="shared" si="0"/>
        <v>6722</v>
      </c>
      <c r="G54" s="20">
        <v>1325</v>
      </c>
      <c r="H54" s="18">
        <v>169</v>
      </c>
      <c r="I54" s="19" t="s">
        <v>17</v>
      </c>
      <c r="J54" s="55">
        <v>1494</v>
      </c>
      <c r="K54" s="7">
        <v>0</v>
      </c>
      <c r="L54" s="5">
        <v>8216</v>
      </c>
      <c r="M54" s="2">
        <v>8664</v>
      </c>
      <c r="N54" s="57"/>
      <c r="O54" s="57"/>
      <c r="P54" s="57"/>
    </row>
    <row r="55" spans="1:16" x14ac:dyDescent="0.25">
      <c r="A55" s="9">
        <v>1999</v>
      </c>
      <c r="B55" s="5">
        <v>5397</v>
      </c>
      <c r="C55" s="1">
        <v>1149</v>
      </c>
      <c r="D55" s="4">
        <v>34</v>
      </c>
      <c r="E55" s="1">
        <v>516</v>
      </c>
      <c r="F55" s="2">
        <f t="shared" si="0"/>
        <v>7096</v>
      </c>
      <c r="G55" s="20">
        <v>1375</v>
      </c>
      <c r="H55" s="18">
        <v>186</v>
      </c>
      <c r="I55" s="19" t="s">
        <v>17</v>
      </c>
      <c r="J55" s="55">
        <v>1561</v>
      </c>
      <c r="K55" s="7">
        <v>11</v>
      </c>
      <c r="L55" s="5">
        <v>8668</v>
      </c>
      <c r="M55" s="2">
        <v>9136</v>
      </c>
      <c r="N55" s="57"/>
      <c r="O55" s="57"/>
      <c r="P55" s="57"/>
    </row>
    <row r="56" spans="1:16" x14ac:dyDescent="0.25">
      <c r="A56" s="9">
        <v>2000</v>
      </c>
      <c r="B56" s="5">
        <v>4241</v>
      </c>
      <c r="C56" s="1">
        <v>771</v>
      </c>
      <c r="D56" s="4">
        <v>53</v>
      </c>
      <c r="E56" s="1">
        <v>187</v>
      </c>
      <c r="F56" s="2">
        <f t="shared" si="0"/>
        <v>5252</v>
      </c>
      <c r="G56" s="20">
        <v>1456</v>
      </c>
      <c r="H56" s="18">
        <v>89</v>
      </c>
      <c r="I56" s="19" t="s">
        <v>17</v>
      </c>
      <c r="J56" s="55">
        <v>1545</v>
      </c>
      <c r="K56" s="7">
        <v>9</v>
      </c>
      <c r="L56" s="5">
        <v>6806</v>
      </c>
      <c r="M56" s="8">
        <v>7269</v>
      </c>
      <c r="N56" s="57"/>
      <c r="P56" s="57"/>
    </row>
    <row r="57" spans="1:16" x14ac:dyDescent="0.25">
      <c r="A57" s="6">
        <v>2001</v>
      </c>
      <c r="B57" s="5">
        <v>2649</v>
      </c>
      <c r="C57" s="3">
        <v>1005</v>
      </c>
      <c r="D57" s="4">
        <v>62</v>
      </c>
      <c r="E57" s="1">
        <v>177</v>
      </c>
      <c r="F57" s="3">
        <f t="shared" si="0"/>
        <v>3893</v>
      </c>
      <c r="G57" s="5">
        <v>905</v>
      </c>
      <c r="H57" s="3">
        <v>24</v>
      </c>
      <c r="I57" s="10" t="s">
        <v>25</v>
      </c>
      <c r="J57" s="13">
        <v>929</v>
      </c>
      <c r="K57" s="11">
        <v>6</v>
      </c>
      <c r="L57" s="5">
        <v>4828</v>
      </c>
      <c r="M57" s="8">
        <v>5107</v>
      </c>
      <c r="N57" s="57"/>
      <c r="P57" s="57"/>
    </row>
    <row r="58" spans="1:16" x14ac:dyDescent="0.25">
      <c r="A58" s="6">
        <v>2002</v>
      </c>
      <c r="B58" s="5">
        <v>2678</v>
      </c>
      <c r="C58" s="3">
        <v>1336</v>
      </c>
      <c r="D58" s="4">
        <v>94</v>
      </c>
      <c r="E58" s="1">
        <v>176</v>
      </c>
      <c r="F58" s="3">
        <f t="shared" si="0"/>
        <v>4284</v>
      </c>
      <c r="G58" s="5">
        <v>491</v>
      </c>
      <c r="H58" s="3">
        <v>1</v>
      </c>
      <c r="I58" s="10" t="s">
        <v>25</v>
      </c>
      <c r="J58" s="13">
        <v>492</v>
      </c>
      <c r="K58" s="11">
        <v>3</v>
      </c>
      <c r="L58" s="5">
        <v>4779</v>
      </c>
      <c r="M58" s="8">
        <v>4926</v>
      </c>
      <c r="N58" s="57"/>
      <c r="P58" s="57"/>
    </row>
    <row r="59" spans="1:16" x14ac:dyDescent="0.25">
      <c r="A59" s="6">
        <v>2003</v>
      </c>
      <c r="B59" s="5">
        <v>1932</v>
      </c>
      <c r="C59" s="3">
        <v>1670</v>
      </c>
      <c r="D59" s="4">
        <v>82</v>
      </c>
      <c r="E59" s="1">
        <v>258</v>
      </c>
      <c r="F59" s="3">
        <f t="shared" si="0"/>
        <v>3942</v>
      </c>
      <c r="G59" s="5">
        <v>356</v>
      </c>
      <c r="H59" s="1">
        <v>1</v>
      </c>
      <c r="I59" s="10" t="s">
        <v>25</v>
      </c>
      <c r="J59" s="3">
        <v>357</v>
      </c>
      <c r="K59" s="7">
        <v>6</v>
      </c>
      <c r="L59" s="5">
        <v>4305</v>
      </c>
      <c r="M59" s="8">
        <v>4412</v>
      </c>
      <c r="N59" s="57"/>
      <c r="P59" s="57"/>
    </row>
    <row r="60" spans="1:16" x14ac:dyDescent="0.25">
      <c r="A60" s="9">
        <v>2004</v>
      </c>
      <c r="B60" s="3">
        <v>1902</v>
      </c>
      <c r="C60" s="1">
        <v>1554</v>
      </c>
      <c r="D60" s="4">
        <v>108</v>
      </c>
      <c r="E60" s="1">
        <v>311</v>
      </c>
      <c r="F60" s="3">
        <f t="shared" si="0"/>
        <v>3875</v>
      </c>
      <c r="G60" s="5">
        <v>157</v>
      </c>
      <c r="H60" s="1">
        <v>1</v>
      </c>
      <c r="I60" s="10" t="s">
        <v>25</v>
      </c>
      <c r="J60" s="3">
        <v>158</v>
      </c>
      <c r="K60" s="7">
        <v>4</v>
      </c>
      <c r="L60" s="5">
        <v>4037</v>
      </c>
      <c r="M60" s="8">
        <v>4085</v>
      </c>
      <c r="N60" s="57"/>
      <c r="P60" s="57"/>
    </row>
    <row r="61" spans="1:16" x14ac:dyDescent="0.25">
      <c r="A61" s="9">
        <v>2005</v>
      </c>
      <c r="B61" s="3">
        <v>2449</v>
      </c>
      <c r="C61" s="1">
        <v>933</v>
      </c>
      <c r="D61" s="11">
        <v>116</v>
      </c>
      <c r="E61" s="1">
        <v>345</v>
      </c>
      <c r="F61" s="3">
        <f t="shared" si="0"/>
        <v>3843</v>
      </c>
      <c r="G61" s="5">
        <v>64</v>
      </c>
      <c r="H61" s="1">
        <v>1</v>
      </c>
      <c r="I61" s="10" t="s">
        <v>25</v>
      </c>
      <c r="J61" s="3">
        <v>65</v>
      </c>
      <c r="K61" s="7">
        <v>4</v>
      </c>
      <c r="L61" s="5">
        <v>3912</v>
      </c>
      <c r="M61" s="8">
        <v>3932</v>
      </c>
      <c r="N61" s="57"/>
      <c r="P61" s="57"/>
    </row>
    <row r="62" spans="1:16" x14ac:dyDescent="0.25">
      <c r="A62" s="9">
        <v>2006</v>
      </c>
      <c r="B62" s="3">
        <v>2446</v>
      </c>
      <c r="C62" s="1">
        <v>1160</v>
      </c>
      <c r="D62" s="11">
        <v>65</v>
      </c>
      <c r="E62" s="1">
        <v>433</v>
      </c>
      <c r="F62" s="3">
        <f t="shared" si="0"/>
        <v>4104</v>
      </c>
      <c r="G62" s="5">
        <v>156</v>
      </c>
      <c r="H62" s="1">
        <v>1</v>
      </c>
      <c r="I62" s="10" t="s">
        <v>25</v>
      </c>
      <c r="J62" s="3">
        <v>157</v>
      </c>
      <c r="K62" s="15">
        <v>7</v>
      </c>
      <c r="L62" s="5">
        <v>4268</v>
      </c>
      <c r="M62" s="8">
        <v>4315</v>
      </c>
      <c r="N62" s="57"/>
      <c r="P62" s="57"/>
    </row>
    <row r="63" spans="1:16" x14ac:dyDescent="0.25">
      <c r="A63" s="9">
        <v>2007</v>
      </c>
      <c r="B63" s="3">
        <v>2890</v>
      </c>
      <c r="C63" s="1">
        <v>980</v>
      </c>
      <c r="D63" s="11">
        <v>20</v>
      </c>
      <c r="E63" s="1">
        <v>362</v>
      </c>
      <c r="F63" s="3">
        <f t="shared" si="0"/>
        <v>4252</v>
      </c>
      <c r="G63" s="5">
        <v>89</v>
      </c>
      <c r="H63" s="1">
        <v>1</v>
      </c>
      <c r="I63" s="10" t="s">
        <v>25</v>
      </c>
      <c r="J63" s="3">
        <v>90</v>
      </c>
      <c r="K63" s="15">
        <v>3</v>
      </c>
      <c r="L63" s="5">
        <v>4345</v>
      </c>
      <c r="M63" s="8">
        <v>4372</v>
      </c>
      <c r="N63" s="57"/>
      <c r="P63" s="57"/>
    </row>
    <row r="64" spans="1:16" x14ac:dyDescent="0.25">
      <c r="A64" s="9">
        <v>2008</v>
      </c>
      <c r="B64" s="3">
        <v>3089</v>
      </c>
      <c r="C64" s="1">
        <v>217</v>
      </c>
      <c r="D64" s="12" t="s">
        <v>25</v>
      </c>
      <c r="E64" s="1">
        <v>282</v>
      </c>
      <c r="F64" s="3">
        <v>3588</v>
      </c>
      <c r="G64" s="5">
        <v>151</v>
      </c>
      <c r="H64" s="1">
        <v>1</v>
      </c>
      <c r="I64" s="10" t="s">
        <v>25</v>
      </c>
      <c r="J64" s="3">
        <v>152</v>
      </c>
      <c r="K64" s="16" t="s">
        <v>25</v>
      </c>
      <c r="L64" s="5">
        <v>3740</v>
      </c>
      <c r="M64" s="8">
        <v>3785</v>
      </c>
      <c r="N64" s="57"/>
      <c r="P64" s="57"/>
    </row>
    <row r="65" spans="1:13" x14ac:dyDescent="0.25">
      <c r="A65" s="9">
        <v>2009</v>
      </c>
      <c r="B65" s="3">
        <v>3077</v>
      </c>
      <c r="C65" s="1">
        <v>176</v>
      </c>
      <c r="D65" s="12" t="s">
        <v>25</v>
      </c>
      <c r="E65" s="1">
        <v>143</v>
      </c>
      <c r="F65" s="13">
        <v>3396</v>
      </c>
      <c r="G65" s="3">
        <v>88</v>
      </c>
      <c r="H65" s="1">
        <v>1</v>
      </c>
      <c r="I65" s="10" t="s">
        <v>25</v>
      </c>
      <c r="J65" s="3">
        <v>89</v>
      </c>
      <c r="K65" s="17" t="s">
        <v>25</v>
      </c>
      <c r="L65" s="3">
        <v>3485</v>
      </c>
      <c r="M65" s="14">
        <v>3512</v>
      </c>
    </row>
    <row r="66" spans="1:13" x14ac:dyDescent="0.25">
      <c r="A66" s="9">
        <v>2010</v>
      </c>
      <c r="B66" s="3">
        <v>2861</v>
      </c>
      <c r="C66" s="18">
        <v>364</v>
      </c>
      <c r="D66" s="12" t="s">
        <v>25</v>
      </c>
      <c r="E66" s="18">
        <v>152</v>
      </c>
      <c r="F66" s="3">
        <v>3377</v>
      </c>
      <c r="G66" s="20">
        <v>69</v>
      </c>
      <c r="H66" s="18">
        <v>1</v>
      </c>
      <c r="I66" s="19" t="s">
        <v>25</v>
      </c>
      <c r="J66" s="3">
        <v>70</v>
      </c>
      <c r="K66" s="16" t="s">
        <v>25</v>
      </c>
      <c r="L66" s="20">
        <v>3447</v>
      </c>
      <c r="M66" s="8">
        <v>3467</v>
      </c>
    </row>
    <row r="67" spans="1:13" ht="13.2" customHeight="1" x14ac:dyDescent="0.25">
      <c r="A67" s="9">
        <v>2011</v>
      </c>
      <c r="B67" s="3">
        <v>2690</v>
      </c>
      <c r="C67" s="18">
        <v>274</v>
      </c>
      <c r="D67" s="12" t="s">
        <v>25</v>
      </c>
      <c r="E67" s="18">
        <v>173</v>
      </c>
      <c r="F67" s="3">
        <v>3137</v>
      </c>
      <c r="G67" s="20" t="s">
        <v>30</v>
      </c>
      <c r="H67" s="19" t="s">
        <v>25</v>
      </c>
      <c r="I67" s="19" t="s">
        <v>25</v>
      </c>
      <c r="J67" s="3">
        <v>0</v>
      </c>
      <c r="K67" s="16" t="s">
        <v>25</v>
      </c>
      <c r="L67" s="20">
        <v>3137</v>
      </c>
      <c r="M67" s="8">
        <v>3137</v>
      </c>
    </row>
    <row r="68" spans="1:13" ht="13.2" customHeight="1" x14ac:dyDescent="0.25">
      <c r="A68" s="9">
        <v>2012</v>
      </c>
      <c r="B68" s="3">
        <v>2613</v>
      </c>
      <c r="C68" s="18">
        <v>23</v>
      </c>
      <c r="D68" s="19" t="s">
        <v>25</v>
      </c>
      <c r="E68" s="18">
        <v>182</v>
      </c>
      <c r="F68" s="70">
        <v>2818</v>
      </c>
      <c r="G68" s="12" t="s">
        <v>25</v>
      </c>
      <c r="H68" s="19" t="s">
        <v>25</v>
      </c>
      <c r="I68" s="19" t="s">
        <v>25</v>
      </c>
      <c r="J68" s="12" t="s">
        <v>25</v>
      </c>
      <c r="K68" s="17" t="s">
        <v>25</v>
      </c>
      <c r="L68" s="3">
        <v>2818</v>
      </c>
      <c r="M68" s="14">
        <v>2818</v>
      </c>
    </row>
    <row r="69" spans="1:13" ht="13.2" customHeight="1" x14ac:dyDescent="0.25">
      <c r="A69" s="9">
        <v>2013</v>
      </c>
      <c r="B69" s="3">
        <v>2528</v>
      </c>
      <c r="C69" s="1">
        <v>5</v>
      </c>
      <c r="D69" s="12" t="s">
        <v>25</v>
      </c>
      <c r="E69" s="1">
        <v>205</v>
      </c>
      <c r="F69" s="3">
        <v>2738</v>
      </c>
      <c r="G69" s="71" t="s">
        <v>25</v>
      </c>
      <c r="H69" s="10" t="s">
        <v>25</v>
      </c>
      <c r="I69" s="10" t="s">
        <v>25</v>
      </c>
      <c r="J69" s="12" t="s">
        <v>25</v>
      </c>
      <c r="K69" s="17" t="s">
        <v>25</v>
      </c>
      <c r="L69" s="5">
        <v>2738</v>
      </c>
      <c r="M69" s="8">
        <v>2738</v>
      </c>
    </row>
    <row r="70" spans="1:13" ht="13.2" customHeight="1" x14ac:dyDescent="0.25">
      <c r="A70" s="9">
        <v>2014</v>
      </c>
      <c r="B70" s="3">
        <v>2641</v>
      </c>
      <c r="C70" s="1">
        <v>5</v>
      </c>
      <c r="D70" s="12" t="s">
        <v>25</v>
      </c>
      <c r="E70" s="1">
        <v>279</v>
      </c>
      <c r="F70" s="3">
        <v>2925</v>
      </c>
      <c r="G70" s="72" t="s">
        <v>25</v>
      </c>
      <c r="H70" s="73" t="s">
        <v>25</v>
      </c>
      <c r="I70" s="10" t="s">
        <v>25</v>
      </c>
      <c r="J70" s="12" t="s">
        <v>25</v>
      </c>
      <c r="K70" s="17" t="s">
        <v>25</v>
      </c>
      <c r="L70" s="3">
        <v>2925</v>
      </c>
      <c r="M70" s="14">
        <v>2925</v>
      </c>
    </row>
    <row r="71" spans="1:13" ht="13.2" customHeight="1" x14ac:dyDescent="0.25">
      <c r="A71" s="9">
        <v>2015</v>
      </c>
      <c r="B71" s="3">
        <v>2617</v>
      </c>
      <c r="C71" s="18">
        <v>4</v>
      </c>
      <c r="D71" s="12" t="s">
        <v>25</v>
      </c>
      <c r="E71" s="18">
        <v>246</v>
      </c>
      <c r="F71" s="70">
        <v>2867</v>
      </c>
      <c r="G71" s="12" t="s">
        <v>25</v>
      </c>
      <c r="H71" s="19" t="s">
        <v>25</v>
      </c>
      <c r="I71" s="19" t="s">
        <v>25</v>
      </c>
      <c r="J71" s="12" t="s">
        <v>25</v>
      </c>
      <c r="K71" s="17" t="s">
        <v>25</v>
      </c>
      <c r="L71" s="5">
        <v>2867</v>
      </c>
      <c r="M71" s="8">
        <v>2867</v>
      </c>
    </row>
    <row r="72" spans="1:13" ht="13.2" customHeight="1" x14ac:dyDescent="0.25">
      <c r="A72" s="9">
        <v>2016</v>
      </c>
      <c r="B72" s="3">
        <v>1987</v>
      </c>
      <c r="C72" s="74">
        <v>3</v>
      </c>
      <c r="D72" s="12" t="s">
        <v>25</v>
      </c>
      <c r="E72" s="74">
        <v>310</v>
      </c>
      <c r="F72" s="3">
        <v>2300</v>
      </c>
      <c r="G72" s="77" t="s">
        <v>25</v>
      </c>
      <c r="H72" s="75" t="s">
        <v>25</v>
      </c>
      <c r="I72" s="75" t="s">
        <v>25</v>
      </c>
      <c r="J72" s="12" t="s">
        <v>25</v>
      </c>
      <c r="K72" s="17" t="s">
        <v>25</v>
      </c>
      <c r="L72" s="3">
        <v>2300</v>
      </c>
      <c r="M72" s="76">
        <v>2300</v>
      </c>
    </row>
    <row r="73" spans="1:13" ht="13.2" customHeight="1" x14ac:dyDescent="0.25">
      <c r="A73" s="9">
        <v>2017</v>
      </c>
      <c r="B73" s="3">
        <v>1303</v>
      </c>
      <c r="C73" s="101">
        <v>2</v>
      </c>
      <c r="D73" s="12" t="s">
        <v>25</v>
      </c>
      <c r="E73" s="74">
        <v>283</v>
      </c>
      <c r="F73" s="102">
        <v>1588</v>
      </c>
      <c r="G73" s="99" t="s">
        <v>25</v>
      </c>
      <c r="H73" s="75" t="s">
        <v>25</v>
      </c>
      <c r="I73" s="75" t="s">
        <v>25</v>
      </c>
      <c r="J73" s="12" t="s">
        <v>25</v>
      </c>
      <c r="K73" s="17" t="s">
        <v>25</v>
      </c>
      <c r="L73" s="5">
        <v>1588</v>
      </c>
      <c r="M73" s="8">
        <v>1588</v>
      </c>
    </row>
    <row r="74" spans="1:13" ht="13.2" customHeight="1" x14ac:dyDescent="0.25">
      <c r="A74" s="6">
        <v>2018</v>
      </c>
      <c r="B74" s="78" t="s">
        <v>25</v>
      </c>
      <c r="C74" s="12" t="s">
        <v>25</v>
      </c>
      <c r="D74" s="75" t="s">
        <v>25</v>
      </c>
      <c r="E74" s="75" t="s">
        <v>25</v>
      </c>
      <c r="F74" s="12" t="s">
        <v>25</v>
      </c>
      <c r="G74" s="78" t="s">
        <v>25</v>
      </c>
      <c r="H74" s="75" t="s">
        <v>25</v>
      </c>
      <c r="I74" s="75" t="s">
        <v>25</v>
      </c>
      <c r="J74" s="12" t="s">
        <v>25</v>
      </c>
      <c r="K74" s="16" t="s">
        <v>25</v>
      </c>
      <c r="L74" s="78" t="s">
        <v>25</v>
      </c>
      <c r="M74" s="100" t="s">
        <v>25</v>
      </c>
    </row>
    <row r="75" spans="1:13" ht="10.199999999999999" customHeight="1" x14ac:dyDescent="0.25">
      <c r="A75" s="6"/>
      <c r="B75" s="3"/>
      <c r="C75" s="3"/>
      <c r="D75" s="11"/>
      <c r="E75" s="3"/>
      <c r="F75" s="3"/>
      <c r="G75" s="3"/>
      <c r="H75" s="3"/>
      <c r="I75" s="12"/>
      <c r="J75" s="3"/>
      <c r="K75" s="11"/>
      <c r="L75" s="3"/>
      <c r="M75" s="8"/>
    </row>
    <row r="76" spans="1:13" ht="13.8" x14ac:dyDescent="0.25">
      <c r="A76" s="62" t="s">
        <v>31</v>
      </c>
      <c r="M76" s="37"/>
    </row>
    <row r="77" spans="1:13" ht="13.8" x14ac:dyDescent="0.25">
      <c r="A77" s="62" t="s">
        <v>32</v>
      </c>
      <c r="M77" s="37"/>
    </row>
    <row r="78" spans="1:13" ht="13.8" x14ac:dyDescent="0.25">
      <c r="A78" s="62" t="s">
        <v>35</v>
      </c>
      <c r="M78" s="37"/>
    </row>
    <row r="79" spans="1:13" ht="10.199999999999999" customHeight="1" thickBot="1" x14ac:dyDescent="0.3">
      <c r="A79" s="63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6"/>
    </row>
    <row r="80" spans="1:13" x14ac:dyDescent="0.25">
      <c r="A80" s="67"/>
      <c r="B80" s="57"/>
    </row>
    <row r="81" spans="2:7" x14ac:dyDescent="0.25">
      <c r="B81" s="57"/>
    </row>
    <row r="82" spans="2:7" x14ac:dyDescent="0.25">
      <c r="B82" s="57"/>
    </row>
    <row r="83" spans="2:7" x14ac:dyDescent="0.25">
      <c r="B83" s="57"/>
    </row>
    <row r="84" spans="2:7" x14ac:dyDescent="0.25">
      <c r="B84" s="57"/>
    </row>
    <row r="85" spans="2:7" x14ac:dyDescent="0.25">
      <c r="B85" s="57"/>
    </row>
    <row r="86" spans="2:7" x14ac:dyDescent="0.25">
      <c r="B86" s="57"/>
    </row>
    <row r="87" spans="2:7" x14ac:dyDescent="0.25">
      <c r="C87" s="57"/>
    </row>
    <row r="88" spans="2:7" x14ac:dyDescent="0.25">
      <c r="C88" s="57"/>
    </row>
    <row r="89" spans="2:7" x14ac:dyDescent="0.25">
      <c r="D89" s="57"/>
      <c r="E89" s="57"/>
      <c r="F89" s="57"/>
      <c r="G89" s="57"/>
    </row>
    <row r="90" spans="2:7" x14ac:dyDescent="0.25">
      <c r="C90" s="57"/>
    </row>
    <row r="91" spans="2:7" x14ac:dyDescent="0.25">
      <c r="C91" s="57"/>
    </row>
    <row r="92" spans="2:7" x14ac:dyDescent="0.25">
      <c r="B92" s="57"/>
      <c r="D92" s="57"/>
      <c r="E92" s="57"/>
      <c r="F92" s="57"/>
      <c r="G92" s="57"/>
    </row>
    <row r="93" spans="2:7" x14ac:dyDescent="0.25">
      <c r="B93" s="57"/>
      <c r="D93" s="57"/>
      <c r="E93" s="57"/>
      <c r="F93" s="57"/>
      <c r="G93" s="57"/>
    </row>
    <row r="94" spans="2:7" x14ac:dyDescent="0.25">
      <c r="B94" s="57"/>
      <c r="D94" s="57"/>
      <c r="E94" s="57"/>
      <c r="F94" s="57"/>
      <c r="G94" s="57"/>
    </row>
    <row r="95" spans="2:7" x14ac:dyDescent="0.25">
      <c r="C95" s="57"/>
    </row>
    <row r="96" spans="2:7" x14ac:dyDescent="0.25">
      <c r="C96" s="57"/>
    </row>
    <row r="97" spans="3:7" x14ac:dyDescent="0.25">
      <c r="C97" s="57"/>
    </row>
    <row r="98" spans="3:7" x14ac:dyDescent="0.25">
      <c r="C98" s="57"/>
    </row>
    <row r="99" spans="3:7" x14ac:dyDescent="0.25">
      <c r="D99" s="57"/>
      <c r="E99" s="57"/>
      <c r="F99" s="57"/>
      <c r="G99" s="57"/>
    </row>
    <row r="100" spans="3:7" x14ac:dyDescent="0.25">
      <c r="C100" s="57"/>
    </row>
    <row r="101" spans="3:7" x14ac:dyDescent="0.25">
      <c r="C101" s="57"/>
    </row>
    <row r="102" spans="3:7" x14ac:dyDescent="0.25">
      <c r="C102" s="57"/>
    </row>
    <row r="103" spans="3:7" x14ac:dyDescent="0.25">
      <c r="D103" s="57"/>
      <c r="E103" s="57"/>
      <c r="F103" s="57"/>
      <c r="G103" s="57"/>
    </row>
    <row r="104" spans="3:7" x14ac:dyDescent="0.25">
      <c r="C104" s="57"/>
    </row>
    <row r="105" spans="3:7" x14ac:dyDescent="0.25">
      <c r="D105" s="57"/>
      <c r="E105" s="57"/>
      <c r="F105" s="57"/>
      <c r="G105" s="57"/>
    </row>
    <row r="106" spans="3:7" x14ac:dyDescent="0.25">
      <c r="C106" s="57"/>
    </row>
    <row r="107" spans="3:7" x14ac:dyDescent="0.25">
      <c r="C107" s="57"/>
    </row>
    <row r="108" spans="3:7" x14ac:dyDescent="0.25">
      <c r="D108" s="57"/>
      <c r="E108" s="57"/>
      <c r="F108" s="57"/>
      <c r="G108" s="57"/>
    </row>
    <row r="109" spans="3:7" x14ac:dyDescent="0.25">
      <c r="D109" s="57"/>
      <c r="E109" s="57"/>
      <c r="F109" s="57"/>
      <c r="G109" s="57"/>
    </row>
    <row r="110" spans="3:7" x14ac:dyDescent="0.25">
      <c r="C110" s="57"/>
    </row>
    <row r="111" spans="3:7" x14ac:dyDescent="0.25">
      <c r="C111" s="57"/>
    </row>
    <row r="112" spans="3:7" x14ac:dyDescent="0.25">
      <c r="C112" s="57"/>
    </row>
    <row r="113" spans="2:3" x14ac:dyDescent="0.25">
      <c r="C113" s="57"/>
    </row>
    <row r="115" spans="2:3" x14ac:dyDescent="0.25">
      <c r="C115" s="68"/>
    </row>
    <row r="116" spans="2:3" x14ac:dyDescent="0.25">
      <c r="B116" s="68"/>
    </row>
    <row r="118" spans="2:3" x14ac:dyDescent="0.25">
      <c r="C118" s="57"/>
    </row>
    <row r="119" spans="2:3" x14ac:dyDescent="0.25">
      <c r="B119" s="57"/>
    </row>
    <row r="120" spans="2:3" x14ac:dyDescent="0.25">
      <c r="B120" s="57"/>
    </row>
    <row r="121" spans="2:3" x14ac:dyDescent="0.25">
      <c r="B121" s="57"/>
    </row>
    <row r="122" spans="2:3" x14ac:dyDescent="0.25">
      <c r="B122" s="57"/>
    </row>
    <row r="123" spans="2:3" x14ac:dyDescent="0.25">
      <c r="B123" s="57"/>
    </row>
    <row r="124" spans="2:3" x14ac:dyDescent="0.25">
      <c r="B124" s="57"/>
    </row>
    <row r="125" spans="2:3" x14ac:dyDescent="0.25">
      <c r="B125" s="57"/>
    </row>
    <row r="126" spans="2:3" x14ac:dyDescent="0.25">
      <c r="B126" s="57"/>
    </row>
    <row r="127" spans="2:3" x14ac:dyDescent="0.25">
      <c r="B127" s="57"/>
    </row>
    <row r="128" spans="2:3" x14ac:dyDescent="0.25">
      <c r="B128" s="57"/>
    </row>
    <row r="129" spans="2:2" x14ac:dyDescent="0.25">
      <c r="B129" s="57"/>
    </row>
    <row r="130" spans="2:2" x14ac:dyDescent="0.25">
      <c r="B130" s="57"/>
    </row>
    <row r="131" spans="2:2" x14ac:dyDescent="0.25">
      <c r="B131" s="57"/>
    </row>
    <row r="132" spans="2:2" x14ac:dyDescent="0.25">
      <c r="B132" s="57"/>
    </row>
    <row r="133" spans="2:2" x14ac:dyDescent="0.25">
      <c r="B133" s="57"/>
    </row>
    <row r="134" spans="2:2" x14ac:dyDescent="0.25">
      <c r="B134" s="57"/>
    </row>
    <row r="135" spans="2:2" x14ac:dyDescent="0.25">
      <c r="B135" s="57"/>
    </row>
    <row r="136" spans="2:2" x14ac:dyDescent="0.25">
      <c r="B136" s="57"/>
    </row>
    <row r="137" spans="2:2" x14ac:dyDescent="0.25">
      <c r="B137" s="57"/>
    </row>
    <row r="138" spans="2:2" x14ac:dyDescent="0.25">
      <c r="B138" s="57"/>
    </row>
    <row r="139" spans="2:2" x14ac:dyDescent="0.25">
      <c r="B139" s="57"/>
    </row>
    <row r="140" spans="2:2" x14ac:dyDescent="0.25">
      <c r="B140" s="57"/>
    </row>
    <row r="141" spans="2:2" x14ac:dyDescent="0.25">
      <c r="B141" s="57"/>
    </row>
    <row r="142" spans="2:2" x14ac:dyDescent="0.25">
      <c r="B142" s="57"/>
    </row>
    <row r="143" spans="2:2" x14ac:dyDescent="0.25">
      <c r="B143" s="57"/>
    </row>
    <row r="144" spans="2:2" x14ac:dyDescent="0.25">
      <c r="B144" s="57"/>
    </row>
    <row r="145" spans="2:3" x14ac:dyDescent="0.25">
      <c r="B145" s="57"/>
    </row>
    <row r="146" spans="2:3" x14ac:dyDescent="0.25">
      <c r="B146" s="57"/>
    </row>
    <row r="147" spans="2:3" x14ac:dyDescent="0.25">
      <c r="B147" s="57"/>
    </row>
    <row r="148" spans="2:3" x14ac:dyDescent="0.25">
      <c r="B148" s="57"/>
    </row>
    <row r="149" spans="2:3" x14ac:dyDescent="0.25">
      <c r="B149" s="57"/>
    </row>
    <row r="150" spans="2:3" x14ac:dyDescent="0.25">
      <c r="B150" s="57"/>
    </row>
    <row r="151" spans="2:3" x14ac:dyDescent="0.25">
      <c r="B151" s="57"/>
    </row>
    <row r="152" spans="2:3" x14ac:dyDescent="0.25">
      <c r="B152" s="57"/>
    </row>
    <row r="153" spans="2:3" x14ac:dyDescent="0.25">
      <c r="B153" s="57"/>
    </row>
    <row r="154" spans="2:3" x14ac:dyDescent="0.25">
      <c r="B154" s="57"/>
    </row>
    <row r="155" spans="2:3" x14ac:dyDescent="0.25">
      <c r="B155" s="57"/>
    </row>
    <row r="156" spans="2:3" x14ac:dyDescent="0.25">
      <c r="B156" s="57"/>
    </row>
    <row r="157" spans="2:3" x14ac:dyDescent="0.25">
      <c r="B157" s="57"/>
    </row>
    <row r="159" spans="2:3" x14ac:dyDescent="0.25">
      <c r="C159" s="68"/>
    </row>
    <row r="161" spans="2:3" x14ac:dyDescent="0.25">
      <c r="C161" s="68"/>
    </row>
    <row r="162" spans="2:3" x14ac:dyDescent="0.25">
      <c r="C162" s="68"/>
    </row>
    <row r="164" spans="2:3" x14ac:dyDescent="0.25">
      <c r="C164" s="68"/>
    </row>
    <row r="165" spans="2:3" x14ac:dyDescent="0.25">
      <c r="C165" s="68"/>
    </row>
    <row r="167" spans="2:3" x14ac:dyDescent="0.25">
      <c r="C167" s="57"/>
    </row>
    <row r="169" spans="2:3" x14ac:dyDescent="0.25">
      <c r="C169" s="57"/>
    </row>
    <row r="170" spans="2:3" x14ac:dyDescent="0.25">
      <c r="B170" s="57"/>
    </row>
    <row r="171" spans="2:3" x14ac:dyDescent="0.25">
      <c r="B171" s="57"/>
    </row>
    <row r="172" spans="2:3" x14ac:dyDescent="0.25">
      <c r="C172" s="57"/>
    </row>
    <row r="173" spans="2:3" x14ac:dyDescent="0.25">
      <c r="B173" s="57"/>
    </row>
    <row r="174" spans="2:3" x14ac:dyDescent="0.25">
      <c r="B174" s="57"/>
    </row>
    <row r="175" spans="2:3" x14ac:dyDescent="0.25">
      <c r="C175" s="57"/>
    </row>
    <row r="176" spans="2:3" x14ac:dyDescent="0.25">
      <c r="B176" s="57"/>
    </row>
    <row r="177" spans="2:3" x14ac:dyDescent="0.25">
      <c r="B177" s="57"/>
    </row>
    <row r="178" spans="2:3" x14ac:dyDescent="0.25">
      <c r="C178" s="57"/>
    </row>
    <row r="180" spans="2:3" x14ac:dyDescent="0.25">
      <c r="C180" s="57"/>
    </row>
    <row r="181" spans="2:3" x14ac:dyDescent="0.25">
      <c r="B181" s="57"/>
    </row>
    <row r="182" spans="2:3" x14ac:dyDescent="0.25">
      <c r="B182" s="57"/>
    </row>
    <row r="183" spans="2:3" x14ac:dyDescent="0.25">
      <c r="B183" s="57"/>
    </row>
    <row r="184" spans="2:3" x14ac:dyDescent="0.25">
      <c r="B184" s="57"/>
    </row>
    <row r="185" spans="2:3" x14ac:dyDescent="0.25">
      <c r="B185" s="57"/>
      <c r="C185" s="57"/>
    </row>
    <row r="186" spans="2:3" x14ac:dyDescent="0.25">
      <c r="B186" s="57"/>
      <c r="C186" s="57"/>
    </row>
    <row r="187" spans="2:3" x14ac:dyDescent="0.25">
      <c r="B187" s="57"/>
      <c r="C187" s="57"/>
    </row>
    <row r="188" spans="2:3" x14ac:dyDescent="0.25">
      <c r="B188" s="57"/>
      <c r="C188" s="57"/>
    </row>
    <row r="189" spans="2:3" x14ac:dyDescent="0.25">
      <c r="B189" s="57"/>
      <c r="C189" s="57"/>
    </row>
    <row r="191" spans="2:3" x14ac:dyDescent="0.25">
      <c r="C191" s="68"/>
    </row>
    <row r="193" spans="2:7" x14ac:dyDescent="0.25">
      <c r="C193" s="68"/>
    </row>
    <row r="195" spans="2:7" x14ac:dyDescent="0.25">
      <c r="C195" s="68"/>
    </row>
    <row r="196" spans="2:7" x14ac:dyDescent="0.25">
      <c r="B196" s="68"/>
    </row>
    <row r="198" spans="2:7" x14ac:dyDescent="0.25">
      <c r="C198" s="68"/>
    </row>
    <row r="199" spans="2:7" x14ac:dyDescent="0.25">
      <c r="B199" s="68"/>
    </row>
    <row r="201" spans="2:7" x14ac:dyDescent="0.25">
      <c r="D201" s="57"/>
      <c r="E201" s="57"/>
      <c r="F201" s="57"/>
      <c r="G201" s="57"/>
    </row>
    <row r="202" spans="2:7" x14ac:dyDescent="0.25">
      <c r="B202" s="57"/>
    </row>
    <row r="203" spans="2:7" x14ac:dyDescent="0.25">
      <c r="B203" s="57"/>
    </row>
    <row r="204" spans="2:7" x14ac:dyDescent="0.25">
      <c r="B204" s="57"/>
    </row>
    <row r="205" spans="2:7" x14ac:dyDescent="0.25">
      <c r="B205" s="57"/>
    </row>
    <row r="206" spans="2:7" x14ac:dyDescent="0.25">
      <c r="B206" s="57"/>
    </row>
    <row r="207" spans="2:7" x14ac:dyDescent="0.25">
      <c r="B207" s="57"/>
    </row>
    <row r="208" spans="2:7" x14ac:dyDescent="0.25">
      <c r="B208" s="57"/>
    </row>
    <row r="209" spans="2:7" x14ac:dyDescent="0.25">
      <c r="B209" s="57"/>
    </row>
    <row r="210" spans="2:7" x14ac:dyDescent="0.25">
      <c r="B210" s="57"/>
    </row>
    <row r="211" spans="2:7" x14ac:dyDescent="0.25">
      <c r="D211" s="57"/>
      <c r="E211" s="57"/>
      <c r="F211" s="57"/>
      <c r="G211" s="57"/>
    </row>
    <row r="212" spans="2:7" x14ac:dyDescent="0.25">
      <c r="B212" s="57"/>
    </row>
    <row r="213" spans="2:7" x14ac:dyDescent="0.25">
      <c r="B213" s="57"/>
    </row>
    <row r="214" spans="2:7" x14ac:dyDescent="0.25">
      <c r="B214" s="57"/>
    </row>
    <row r="215" spans="2:7" x14ac:dyDescent="0.25">
      <c r="B215" s="57"/>
    </row>
    <row r="216" spans="2:7" x14ac:dyDescent="0.25">
      <c r="B216" s="57"/>
    </row>
    <row r="217" spans="2:7" x14ac:dyDescent="0.25">
      <c r="B217" s="57"/>
    </row>
    <row r="218" spans="2:7" x14ac:dyDescent="0.25">
      <c r="B218" s="57"/>
    </row>
    <row r="219" spans="2:7" x14ac:dyDescent="0.25">
      <c r="B219" s="57"/>
    </row>
    <row r="220" spans="2:7" x14ac:dyDescent="0.25">
      <c r="B220" s="57"/>
    </row>
    <row r="221" spans="2:7" x14ac:dyDescent="0.25">
      <c r="B221" s="57"/>
    </row>
    <row r="222" spans="2:7" x14ac:dyDescent="0.25">
      <c r="B222" s="57"/>
    </row>
    <row r="223" spans="2:7" x14ac:dyDescent="0.25">
      <c r="B223" s="57"/>
    </row>
    <row r="224" spans="2:7" x14ac:dyDescent="0.25">
      <c r="B224" s="57"/>
    </row>
    <row r="225" spans="2:2" x14ac:dyDescent="0.25">
      <c r="B225" s="57"/>
    </row>
    <row r="226" spans="2:2" x14ac:dyDescent="0.25">
      <c r="B226" s="57"/>
    </row>
    <row r="227" spans="2:2" x14ac:dyDescent="0.25">
      <c r="B227" s="57"/>
    </row>
    <row r="228" spans="2:2" x14ac:dyDescent="0.25">
      <c r="B228" s="57"/>
    </row>
    <row r="229" spans="2:2" x14ac:dyDescent="0.25">
      <c r="B229" s="57"/>
    </row>
    <row r="230" spans="2:2" x14ac:dyDescent="0.25">
      <c r="B230" s="57"/>
    </row>
    <row r="231" spans="2:2" x14ac:dyDescent="0.25">
      <c r="B231" s="57"/>
    </row>
    <row r="232" spans="2:2" x14ac:dyDescent="0.25">
      <c r="B232" s="57"/>
    </row>
    <row r="233" spans="2:2" x14ac:dyDescent="0.25">
      <c r="B233" s="57"/>
    </row>
    <row r="234" spans="2:2" x14ac:dyDescent="0.25">
      <c r="B234" s="57"/>
    </row>
    <row r="235" spans="2:2" x14ac:dyDescent="0.25">
      <c r="B235" s="57"/>
    </row>
    <row r="236" spans="2:2" x14ac:dyDescent="0.25">
      <c r="B236" s="57"/>
    </row>
    <row r="237" spans="2:2" x14ac:dyDescent="0.25">
      <c r="B237" s="57"/>
    </row>
    <row r="238" spans="2:2" x14ac:dyDescent="0.25">
      <c r="B238" s="57"/>
    </row>
    <row r="239" spans="2:2" x14ac:dyDescent="0.25">
      <c r="B239" s="57"/>
    </row>
    <row r="240" spans="2:2" x14ac:dyDescent="0.25">
      <c r="B240" s="57"/>
    </row>
    <row r="242" spans="2:7" x14ac:dyDescent="0.25">
      <c r="C242" s="68"/>
    </row>
    <row r="244" spans="2:7" x14ac:dyDescent="0.25">
      <c r="D244" s="57"/>
      <c r="E244" s="57"/>
      <c r="F244" s="57"/>
      <c r="G244" s="57"/>
    </row>
    <row r="245" spans="2:7" x14ac:dyDescent="0.25">
      <c r="B245" s="57"/>
    </row>
    <row r="246" spans="2:7" x14ac:dyDescent="0.25">
      <c r="B246" s="57"/>
    </row>
    <row r="247" spans="2:7" x14ac:dyDescent="0.25">
      <c r="B247" s="57"/>
    </row>
    <row r="248" spans="2:7" x14ac:dyDescent="0.25">
      <c r="D248" s="57"/>
      <c r="E248" s="57"/>
      <c r="F248" s="57"/>
      <c r="G248" s="57"/>
    </row>
    <row r="249" spans="2:7" x14ac:dyDescent="0.25">
      <c r="B249" s="57"/>
    </row>
    <row r="250" spans="2:7" x14ac:dyDescent="0.25">
      <c r="B250" s="57"/>
    </row>
    <row r="251" spans="2:7" x14ac:dyDescent="0.25">
      <c r="B251" s="57"/>
    </row>
    <row r="252" spans="2:7" x14ac:dyDescent="0.25">
      <c r="B252" s="57"/>
    </row>
    <row r="253" spans="2:7" x14ac:dyDescent="0.25">
      <c r="B253" s="57"/>
    </row>
    <row r="254" spans="2:7" x14ac:dyDescent="0.25">
      <c r="D254" s="57"/>
      <c r="E254" s="57"/>
      <c r="F254" s="57"/>
      <c r="G254" s="57"/>
    </row>
    <row r="255" spans="2:7" x14ac:dyDescent="0.25">
      <c r="B255" s="57"/>
    </row>
    <row r="256" spans="2:7" x14ac:dyDescent="0.25">
      <c r="B256" s="69"/>
    </row>
    <row r="257" spans="2:2" x14ac:dyDescent="0.25">
      <c r="B257" s="57"/>
    </row>
    <row r="258" spans="2:2" x14ac:dyDescent="0.25">
      <c r="B258" s="57"/>
    </row>
    <row r="259" spans="2:2" x14ac:dyDescent="0.25">
      <c r="B259" s="57"/>
    </row>
    <row r="260" spans="2:2" x14ac:dyDescent="0.25">
      <c r="B260" s="57"/>
    </row>
    <row r="261" spans="2:2" x14ac:dyDescent="0.25">
      <c r="B261" s="57"/>
    </row>
    <row r="262" spans="2:2" x14ac:dyDescent="0.25">
      <c r="B262" s="57"/>
    </row>
    <row r="263" spans="2:2" x14ac:dyDescent="0.25">
      <c r="B263" s="57"/>
    </row>
    <row r="264" spans="2:2" x14ac:dyDescent="0.25">
      <c r="B264" s="57"/>
    </row>
    <row r="265" spans="2:2" x14ac:dyDescent="0.25">
      <c r="B265" s="57"/>
    </row>
    <row r="266" spans="2:2" x14ac:dyDescent="0.25">
      <c r="B266" s="57"/>
    </row>
    <row r="267" spans="2:2" x14ac:dyDescent="0.25">
      <c r="B267" s="57"/>
    </row>
    <row r="268" spans="2:2" x14ac:dyDescent="0.25">
      <c r="B268" s="57"/>
    </row>
    <row r="269" spans="2:2" x14ac:dyDescent="0.25">
      <c r="B269" s="57"/>
    </row>
    <row r="270" spans="2:2" x14ac:dyDescent="0.25">
      <c r="B270" s="57"/>
    </row>
    <row r="271" spans="2:2" x14ac:dyDescent="0.25">
      <c r="B271" s="57"/>
    </row>
    <row r="272" spans="2:2" x14ac:dyDescent="0.25">
      <c r="B272" s="57"/>
    </row>
    <row r="273" spans="2:7" x14ac:dyDescent="0.25">
      <c r="B273" s="57"/>
    </row>
    <row r="274" spans="2:7" x14ac:dyDescent="0.25">
      <c r="B274" s="57"/>
    </row>
    <row r="275" spans="2:7" x14ac:dyDescent="0.25">
      <c r="B275" s="57"/>
    </row>
    <row r="276" spans="2:7" x14ac:dyDescent="0.25">
      <c r="B276" s="57"/>
    </row>
    <row r="277" spans="2:7" x14ac:dyDescent="0.25">
      <c r="B277" s="57"/>
    </row>
    <row r="278" spans="2:7" x14ac:dyDescent="0.25">
      <c r="B278" s="57"/>
    </row>
    <row r="279" spans="2:7" x14ac:dyDescent="0.25">
      <c r="B279" s="57"/>
    </row>
    <row r="280" spans="2:7" x14ac:dyDescent="0.25">
      <c r="B280" s="57"/>
    </row>
    <row r="281" spans="2:7" x14ac:dyDescent="0.25">
      <c r="D281" s="57"/>
      <c r="E281" s="57"/>
      <c r="F281" s="57"/>
      <c r="G281" s="57"/>
    </row>
    <row r="282" spans="2:7" x14ac:dyDescent="0.25">
      <c r="B282" s="57"/>
    </row>
    <row r="283" spans="2:7" x14ac:dyDescent="0.25">
      <c r="B283" s="57"/>
    </row>
    <row r="285" spans="2:7" x14ac:dyDescent="0.25">
      <c r="C285" s="68"/>
    </row>
    <row r="287" spans="2:7" x14ac:dyDescent="0.25">
      <c r="C287" s="57"/>
    </row>
    <row r="288" spans="2:7" x14ac:dyDescent="0.25">
      <c r="B288" s="57"/>
    </row>
    <row r="289" spans="2:7" x14ac:dyDescent="0.25">
      <c r="B289" s="57"/>
    </row>
    <row r="290" spans="2:7" x14ac:dyDescent="0.25">
      <c r="D290" s="57"/>
      <c r="E290" s="57"/>
      <c r="F290" s="57"/>
      <c r="G290" s="57"/>
    </row>
    <row r="291" spans="2:7" x14ac:dyDescent="0.25">
      <c r="B291" s="57"/>
    </row>
    <row r="292" spans="2:7" x14ac:dyDescent="0.25">
      <c r="B292" s="57"/>
    </row>
    <row r="293" spans="2:7" x14ac:dyDescent="0.25">
      <c r="B293" s="57"/>
    </row>
    <row r="294" spans="2:7" x14ac:dyDescent="0.25">
      <c r="B294" s="57"/>
    </row>
    <row r="295" spans="2:7" x14ac:dyDescent="0.25">
      <c r="B295" s="57"/>
    </row>
    <row r="296" spans="2:7" x14ac:dyDescent="0.25">
      <c r="D296" s="57"/>
      <c r="E296" s="57"/>
      <c r="F296" s="57"/>
      <c r="G296" s="57"/>
    </row>
    <row r="297" spans="2:7" x14ac:dyDescent="0.25">
      <c r="B297" s="57"/>
    </row>
    <row r="298" spans="2:7" x14ac:dyDescent="0.25">
      <c r="B298" s="57"/>
    </row>
    <row r="299" spans="2:7" x14ac:dyDescent="0.25">
      <c r="B299" s="57"/>
    </row>
    <row r="300" spans="2:7" x14ac:dyDescent="0.25">
      <c r="C300" s="57"/>
    </row>
    <row r="302" spans="2:7" x14ac:dyDescent="0.25">
      <c r="C302" s="57"/>
    </row>
    <row r="303" spans="2:7" x14ac:dyDescent="0.25">
      <c r="B303" s="57"/>
    </row>
    <row r="304" spans="2:7" x14ac:dyDescent="0.25">
      <c r="B304" s="57"/>
    </row>
    <row r="305" spans="2:3" x14ac:dyDescent="0.25">
      <c r="B305" s="57"/>
    </row>
    <row r="306" spans="2:3" x14ac:dyDescent="0.25">
      <c r="B306" s="57"/>
    </row>
    <row r="307" spans="2:3" x14ac:dyDescent="0.25">
      <c r="B307" s="57"/>
    </row>
    <row r="308" spans="2:3" x14ac:dyDescent="0.25">
      <c r="B308" s="57"/>
    </row>
    <row r="309" spans="2:3" x14ac:dyDescent="0.25">
      <c r="B309" s="57"/>
    </row>
    <row r="310" spans="2:3" x14ac:dyDescent="0.25">
      <c r="B310" s="57"/>
    </row>
    <row r="311" spans="2:3" x14ac:dyDescent="0.25">
      <c r="B311" s="57"/>
    </row>
    <row r="312" spans="2:3" x14ac:dyDescent="0.25">
      <c r="B312" s="57"/>
    </row>
    <row r="313" spans="2:3" x14ac:dyDescent="0.25">
      <c r="B313" s="57"/>
    </row>
    <row r="314" spans="2:3" x14ac:dyDescent="0.25">
      <c r="B314" s="57"/>
    </row>
    <row r="315" spans="2:3" x14ac:dyDescent="0.25">
      <c r="B315" s="57"/>
    </row>
    <row r="316" spans="2:3" x14ac:dyDescent="0.25">
      <c r="B316" s="57"/>
    </row>
    <row r="317" spans="2:3" x14ac:dyDescent="0.25">
      <c r="C317" s="57"/>
    </row>
    <row r="318" spans="2:3" x14ac:dyDescent="0.25">
      <c r="B318" s="57"/>
    </row>
    <row r="319" spans="2:3" x14ac:dyDescent="0.25">
      <c r="B319" s="57"/>
    </row>
    <row r="320" spans="2:3" x14ac:dyDescent="0.25">
      <c r="B320" s="57"/>
    </row>
    <row r="321" spans="2:7" x14ac:dyDescent="0.25">
      <c r="B321" s="57"/>
    </row>
    <row r="322" spans="2:7" x14ac:dyDescent="0.25">
      <c r="B322" s="57"/>
    </row>
    <row r="323" spans="2:7" x14ac:dyDescent="0.25">
      <c r="B323" s="57"/>
      <c r="C323" s="57"/>
    </row>
    <row r="324" spans="2:7" x14ac:dyDescent="0.25">
      <c r="B324" s="57"/>
      <c r="C324" s="57"/>
    </row>
    <row r="325" spans="2:7" x14ac:dyDescent="0.25">
      <c r="B325" s="57"/>
      <c r="C325" s="57"/>
    </row>
    <row r="326" spans="2:7" x14ac:dyDescent="0.25">
      <c r="B326" s="57"/>
      <c r="C326" s="57"/>
    </row>
    <row r="328" spans="2:7" x14ac:dyDescent="0.25">
      <c r="C328" s="68"/>
    </row>
    <row r="330" spans="2:7" x14ac:dyDescent="0.25">
      <c r="D330" s="57"/>
      <c r="E330" s="57"/>
      <c r="F330" s="57"/>
      <c r="G330" s="57"/>
    </row>
    <row r="331" spans="2:7" x14ac:dyDescent="0.25">
      <c r="B331" s="57"/>
    </row>
    <row r="332" spans="2:7" x14ac:dyDescent="0.25">
      <c r="B332" s="57"/>
    </row>
    <row r="333" spans="2:7" x14ac:dyDescent="0.25">
      <c r="B333" s="57"/>
    </row>
    <row r="334" spans="2:7" x14ac:dyDescent="0.25">
      <c r="B334" s="57"/>
    </row>
    <row r="335" spans="2:7" x14ac:dyDescent="0.25">
      <c r="C335" s="68"/>
    </row>
    <row r="336" spans="2:7" x14ac:dyDescent="0.25">
      <c r="B336" s="57"/>
    </row>
    <row r="337" spans="2:3" x14ac:dyDescent="0.25">
      <c r="B337" s="57"/>
    </row>
    <row r="338" spans="2:3" x14ac:dyDescent="0.25">
      <c r="B338" s="57"/>
    </row>
    <row r="339" spans="2:3" x14ac:dyDescent="0.25">
      <c r="B339" s="57"/>
    </row>
    <row r="340" spans="2:3" x14ac:dyDescent="0.25">
      <c r="B340" s="57"/>
    </row>
    <row r="341" spans="2:3" x14ac:dyDescent="0.25">
      <c r="B341" s="57"/>
    </row>
    <row r="342" spans="2:3" x14ac:dyDescent="0.25">
      <c r="B342" s="57"/>
    </row>
    <row r="343" spans="2:3" x14ac:dyDescent="0.25">
      <c r="B343" s="57"/>
    </row>
    <row r="345" spans="2:3" x14ac:dyDescent="0.25">
      <c r="C345" s="57"/>
    </row>
    <row r="346" spans="2:3" x14ac:dyDescent="0.25">
      <c r="B346" s="57"/>
    </row>
    <row r="348" spans="2:3" x14ac:dyDescent="0.25">
      <c r="C348" s="57"/>
    </row>
    <row r="349" spans="2:3" x14ac:dyDescent="0.25">
      <c r="B349" s="57"/>
    </row>
    <row r="350" spans="2:3" x14ac:dyDescent="0.25">
      <c r="B350" s="57"/>
    </row>
    <row r="351" spans="2:3" x14ac:dyDescent="0.25">
      <c r="B351" s="57"/>
    </row>
    <row r="352" spans="2:3" x14ac:dyDescent="0.25">
      <c r="B352" s="57"/>
    </row>
    <row r="353" spans="2:3" x14ac:dyDescent="0.25">
      <c r="B353" s="57"/>
    </row>
    <row r="354" spans="2:3" x14ac:dyDescent="0.25">
      <c r="B354" s="57"/>
    </row>
    <row r="355" spans="2:3" x14ac:dyDescent="0.25">
      <c r="C355" s="57"/>
    </row>
    <row r="356" spans="2:3" x14ac:dyDescent="0.25">
      <c r="B356" s="57"/>
    </row>
    <row r="357" spans="2:3" x14ac:dyDescent="0.25">
      <c r="B357" s="57"/>
    </row>
    <row r="358" spans="2:3" x14ac:dyDescent="0.25">
      <c r="B358" s="57"/>
    </row>
    <row r="359" spans="2:3" x14ac:dyDescent="0.25">
      <c r="B359" s="57"/>
    </row>
    <row r="360" spans="2:3" x14ac:dyDescent="0.25">
      <c r="B360" s="57"/>
    </row>
    <row r="361" spans="2:3" x14ac:dyDescent="0.25">
      <c r="B361" s="57"/>
    </row>
    <row r="363" spans="2:3" x14ac:dyDescent="0.25">
      <c r="C363" s="68"/>
    </row>
    <row r="365" spans="2:3" x14ac:dyDescent="0.25">
      <c r="C365" s="68"/>
    </row>
    <row r="366" spans="2:3" x14ac:dyDescent="0.25">
      <c r="B366" s="68"/>
    </row>
    <row r="368" spans="2:3" x14ac:dyDescent="0.25">
      <c r="C368" s="68"/>
    </row>
    <row r="369" spans="3:7" x14ac:dyDescent="0.25">
      <c r="C369" s="68"/>
    </row>
    <row r="370" spans="3:7" x14ac:dyDescent="0.25">
      <c r="C370" s="57"/>
    </row>
    <row r="371" spans="3:7" x14ac:dyDescent="0.25">
      <c r="C371" s="68"/>
    </row>
    <row r="372" spans="3:7" x14ac:dyDescent="0.25">
      <c r="D372" s="68"/>
      <c r="E372" s="68"/>
      <c r="F372" s="68"/>
      <c r="G372" s="68"/>
    </row>
    <row r="373" spans="3:7" x14ac:dyDescent="0.25">
      <c r="C373" s="57"/>
    </row>
    <row r="374" spans="3:7" x14ac:dyDescent="0.25">
      <c r="C374" s="68"/>
    </row>
    <row r="375" spans="3:7" x14ac:dyDescent="0.25">
      <c r="C375" s="68"/>
    </row>
    <row r="376" spans="3:7" x14ac:dyDescent="0.25">
      <c r="C376" s="68"/>
    </row>
    <row r="377" spans="3:7" x14ac:dyDescent="0.25">
      <c r="D377" s="57"/>
      <c r="E377" s="57"/>
      <c r="F377" s="57"/>
      <c r="G377" s="57"/>
    </row>
    <row r="378" spans="3:7" x14ac:dyDescent="0.25">
      <c r="D378" s="57"/>
      <c r="E378" s="57"/>
      <c r="F378" s="57"/>
      <c r="G378" s="57"/>
    </row>
    <row r="379" spans="3:7" x14ac:dyDescent="0.25">
      <c r="C379" s="57"/>
    </row>
    <row r="380" spans="3:7" x14ac:dyDescent="0.25">
      <c r="C380" s="57"/>
    </row>
    <row r="381" spans="3:7" x14ac:dyDescent="0.25">
      <c r="C381" s="57"/>
    </row>
    <row r="382" spans="3:7" x14ac:dyDescent="0.25">
      <c r="C382" s="57"/>
    </row>
    <row r="383" spans="3:7" x14ac:dyDescent="0.25">
      <c r="C383" s="57"/>
    </row>
    <row r="384" spans="3:7" x14ac:dyDescent="0.25">
      <c r="C384" s="57"/>
    </row>
    <row r="385" spans="3:3" x14ac:dyDescent="0.25">
      <c r="C385" s="57"/>
    </row>
    <row r="386" spans="3:3" x14ac:dyDescent="0.25">
      <c r="C386" s="57"/>
    </row>
    <row r="387" spans="3:3" x14ac:dyDescent="0.25">
      <c r="C387" s="57"/>
    </row>
    <row r="388" spans="3:3" x14ac:dyDescent="0.25">
      <c r="C388" s="57"/>
    </row>
    <row r="389" spans="3:3" x14ac:dyDescent="0.25">
      <c r="C389" s="57"/>
    </row>
    <row r="390" spans="3:3" x14ac:dyDescent="0.25">
      <c r="C390" s="57"/>
    </row>
    <row r="391" spans="3:3" x14ac:dyDescent="0.25">
      <c r="C391" s="57"/>
    </row>
    <row r="392" spans="3:3" x14ac:dyDescent="0.25">
      <c r="C392" s="57"/>
    </row>
    <row r="393" spans="3:3" x14ac:dyDescent="0.25">
      <c r="C393" s="57"/>
    </row>
    <row r="394" spans="3:3" x14ac:dyDescent="0.25">
      <c r="C394" s="57"/>
    </row>
    <row r="395" spans="3:3" x14ac:dyDescent="0.25">
      <c r="C395" s="57"/>
    </row>
    <row r="396" spans="3:3" x14ac:dyDescent="0.25">
      <c r="C396" s="57"/>
    </row>
    <row r="397" spans="3:3" x14ac:dyDescent="0.25">
      <c r="C397" s="57"/>
    </row>
    <row r="398" spans="3:3" x14ac:dyDescent="0.25">
      <c r="C398" s="57"/>
    </row>
    <row r="399" spans="3:3" x14ac:dyDescent="0.25">
      <c r="C399" s="57"/>
    </row>
    <row r="400" spans="3:3" x14ac:dyDescent="0.25">
      <c r="C400" s="57"/>
    </row>
    <row r="401" spans="2:8" x14ac:dyDescent="0.25">
      <c r="C401" s="57"/>
    </row>
    <row r="402" spans="2:8" x14ac:dyDescent="0.25">
      <c r="C402" s="57"/>
    </row>
    <row r="403" spans="2:8" x14ac:dyDescent="0.25">
      <c r="C403" s="57"/>
      <c r="D403" s="57"/>
      <c r="E403" s="57"/>
      <c r="F403" s="57"/>
      <c r="G403" s="57"/>
    </row>
    <row r="404" spans="2:8" x14ac:dyDescent="0.25">
      <c r="C404" s="57"/>
      <c r="D404" s="57"/>
      <c r="E404" s="57"/>
      <c r="F404" s="57"/>
      <c r="G404" s="57"/>
    </row>
    <row r="405" spans="2:8" x14ac:dyDescent="0.25">
      <c r="C405" s="57"/>
      <c r="D405" s="57"/>
      <c r="E405" s="57"/>
      <c r="F405" s="57"/>
      <c r="G405" s="57"/>
    </row>
    <row r="406" spans="2:8" x14ac:dyDescent="0.25">
      <c r="C406" s="57"/>
      <c r="D406" s="57"/>
      <c r="E406" s="57"/>
      <c r="F406" s="57"/>
      <c r="G406" s="57"/>
    </row>
    <row r="407" spans="2:8" x14ac:dyDescent="0.25">
      <c r="C407" s="57"/>
      <c r="D407" s="57"/>
      <c r="E407" s="57"/>
      <c r="F407" s="57"/>
      <c r="G407" s="57"/>
    </row>
    <row r="409" spans="2:8" x14ac:dyDescent="0.25">
      <c r="C409" s="68"/>
    </row>
    <row r="410" spans="2:8" x14ac:dyDescent="0.25">
      <c r="B410" s="68"/>
    </row>
    <row r="412" spans="2:8" x14ac:dyDescent="0.25">
      <c r="H412" s="57"/>
    </row>
    <row r="413" spans="2:8" x14ac:dyDescent="0.25">
      <c r="B413" s="57"/>
    </row>
    <row r="414" spans="2:8" x14ac:dyDescent="0.25">
      <c r="B414" s="57"/>
    </row>
    <row r="415" spans="2:8" x14ac:dyDescent="0.25">
      <c r="B415" s="57"/>
    </row>
    <row r="416" spans="2:8" x14ac:dyDescent="0.25">
      <c r="B416" s="57"/>
    </row>
    <row r="417" spans="2:2" x14ac:dyDescent="0.25">
      <c r="B417" s="57"/>
    </row>
    <row r="418" spans="2:2" x14ac:dyDescent="0.25">
      <c r="B418" s="57"/>
    </row>
    <row r="419" spans="2:2" x14ac:dyDescent="0.25">
      <c r="B419" s="57"/>
    </row>
    <row r="420" spans="2:2" x14ac:dyDescent="0.25">
      <c r="B420" s="57"/>
    </row>
    <row r="421" spans="2:2" x14ac:dyDescent="0.25">
      <c r="B421" s="57"/>
    </row>
    <row r="422" spans="2:2" x14ac:dyDescent="0.25">
      <c r="B422" s="57"/>
    </row>
    <row r="423" spans="2:2" x14ac:dyDescent="0.25">
      <c r="B423" s="57"/>
    </row>
    <row r="424" spans="2:2" x14ac:dyDescent="0.25">
      <c r="B424" s="57"/>
    </row>
    <row r="425" spans="2:2" x14ac:dyDescent="0.25">
      <c r="B425" s="57"/>
    </row>
    <row r="426" spans="2:2" x14ac:dyDescent="0.25">
      <c r="B426" s="57"/>
    </row>
    <row r="427" spans="2:2" x14ac:dyDescent="0.25">
      <c r="B427" s="57"/>
    </row>
    <row r="428" spans="2:2" x14ac:dyDescent="0.25">
      <c r="B428" s="57"/>
    </row>
    <row r="429" spans="2:2" x14ac:dyDescent="0.25">
      <c r="B429" s="57"/>
    </row>
    <row r="430" spans="2:2" x14ac:dyDescent="0.25">
      <c r="B430" s="57"/>
    </row>
    <row r="431" spans="2:2" x14ac:dyDescent="0.25">
      <c r="B431" s="57"/>
    </row>
    <row r="432" spans="2:2" x14ac:dyDescent="0.25">
      <c r="B432" s="57"/>
    </row>
    <row r="433" spans="2:2" x14ac:dyDescent="0.25">
      <c r="B433" s="57"/>
    </row>
    <row r="434" spans="2:2" x14ac:dyDescent="0.25">
      <c r="B434" s="57"/>
    </row>
    <row r="435" spans="2:2" x14ac:dyDescent="0.25">
      <c r="B435" s="57"/>
    </row>
    <row r="436" spans="2:2" x14ac:dyDescent="0.25">
      <c r="B436" s="57"/>
    </row>
    <row r="437" spans="2:2" x14ac:dyDescent="0.25">
      <c r="B437" s="57"/>
    </row>
    <row r="438" spans="2:2" x14ac:dyDescent="0.25">
      <c r="B438" s="57"/>
    </row>
    <row r="439" spans="2:2" x14ac:dyDescent="0.25">
      <c r="B439" s="57"/>
    </row>
    <row r="440" spans="2:2" x14ac:dyDescent="0.25">
      <c r="B440" s="57"/>
    </row>
    <row r="441" spans="2:2" x14ac:dyDescent="0.25">
      <c r="B441" s="57"/>
    </row>
    <row r="442" spans="2:2" x14ac:dyDescent="0.25">
      <c r="B442" s="57"/>
    </row>
    <row r="443" spans="2:2" x14ac:dyDescent="0.25">
      <c r="B443" s="57"/>
    </row>
    <row r="444" spans="2:2" x14ac:dyDescent="0.25">
      <c r="B444" s="57"/>
    </row>
    <row r="445" spans="2:2" x14ac:dyDescent="0.25">
      <c r="B445" s="57"/>
    </row>
    <row r="446" spans="2:2" x14ac:dyDescent="0.25">
      <c r="B446" s="57"/>
    </row>
    <row r="447" spans="2:2" x14ac:dyDescent="0.25">
      <c r="B447" s="57"/>
    </row>
    <row r="448" spans="2:2" x14ac:dyDescent="0.25">
      <c r="B448" s="57"/>
    </row>
    <row r="449" spans="2:7" x14ac:dyDescent="0.25">
      <c r="B449" s="57"/>
    </row>
    <row r="450" spans="2:7" x14ac:dyDescent="0.25">
      <c r="B450" s="57"/>
    </row>
    <row r="451" spans="2:7" x14ac:dyDescent="0.25">
      <c r="B451" s="57"/>
    </row>
    <row r="454" spans="2:7" x14ac:dyDescent="0.25">
      <c r="D454" s="57"/>
      <c r="E454" s="57"/>
      <c r="F454" s="57"/>
      <c r="G454" s="57"/>
    </row>
    <row r="455" spans="2:7" x14ac:dyDescent="0.25">
      <c r="C455" s="57"/>
    </row>
    <row r="456" spans="2:7" x14ac:dyDescent="0.25">
      <c r="C456" s="57"/>
    </row>
    <row r="457" spans="2:7" x14ac:dyDescent="0.25">
      <c r="D457" s="57"/>
      <c r="E457" s="57"/>
      <c r="F457" s="57"/>
      <c r="G457" s="57"/>
    </row>
    <row r="458" spans="2:7" x14ac:dyDescent="0.25">
      <c r="C458" s="57"/>
    </row>
    <row r="459" spans="2:7" x14ac:dyDescent="0.25">
      <c r="C459" s="57"/>
    </row>
    <row r="460" spans="2:7" x14ac:dyDescent="0.25">
      <c r="C460" s="57"/>
    </row>
    <row r="461" spans="2:7" x14ac:dyDescent="0.25">
      <c r="C461" s="57"/>
    </row>
    <row r="462" spans="2:7" x14ac:dyDescent="0.25">
      <c r="C462" s="57"/>
    </row>
    <row r="463" spans="2:7" x14ac:dyDescent="0.25">
      <c r="D463" s="57"/>
      <c r="E463" s="57"/>
      <c r="F463" s="57"/>
      <c r="G463" s="57"/>
    </row>
    <row r="464" spans="2:7" x14ac:dyDescent="0.25">
      <c r="C464" s="57"/>
    </row>
    <row r="465" spans="3:3" x14ac:dyDescent="0.25">
      <c r="C465" s="57"/>
    </row>
    <row r="466" spans="3:3" x14ac:dyDescent="0.25">
      <c r="C466" s="57"/>
    </row>
    <row r="467" spans="3:3" x14ac:dyDescent="0.25">
      <c r="C467" s="57"/>
    </row>
    <row r="468" spans="3:3" x14ac:dyDescent="0.25">
      <c r="C468" s="57"/>
    </row>
    <row r="469" spans="3:3" x14ac:dyDescent="0.25">
      <c r="C469" s="57"/>
    </row>
    <row r="470" spans="3:3" x14ac:dyDescent="0.25">
      <c r="C470" s="57"/>
    </row>
    <row r="471" spans="3:3" x14ac:dyDescent="0.25">
      <c r="C471" s="57"/>
    </row>
    <row r="472" spans="3:3" x14ac:dyDescent="0.25">
      <c r="C472" s="57"/>
    </row>
    <row r="473" spans="3:3" x14ac:dyDescent="0.25">
      <c r="C473" s="57"/>
    </row>
    <row r="474" spans="3:3" x14ac:dyDescent="0.25">
      <c r="C474" s="57"/>
    </row>
    <row r="475" spans="3:3" x14ac:dyDescent="0.25">
      <c r="C475" s="57"/>
    </row>
    <row r="476" spans="3:3" x14ac:dyDescent="0.25">
      <c r="C476" s="57"/>
    </row>
    <row r="477" spans="3:3" x14ac:dyDescent="0.25">
      <c r="C477" s="57"/>
    </row>
    <row r="478" spans="3:3" x14ac:dyDescent="0.25">
      <c r="C478" s="57"/>
    </row>
    <row r="479" spans="3:3" x14ac:dyDescent="0.25">
      <c r="C479" s="57"/>
    </row>
    <row r="480" spans="3:3" x14ac:dyDescent="0.25">
      <c r="C480" s="57"/>
    </row>
    <row r="481" spans="2:7" x14ac:dyDescent="0.25">
      <c r="C481" s="57"/>
    </row>
    <row r="482" spans="2:7" x14ac:dyDescent="0.25">
      <c r="C482" s="57"/>
    </row>
    <row r="483" spans="2:7" x14ac:dyDescent="0.25">
      <c r="C483" s="57"/>
    </row>
    <row r="484" spans="2:7" x14ac:dyDescent="0.25">
      <c r="C484" s="57"/>
    </row>
    <row r="485" spans="2:7" x14ac:dyDescent="0.25">
      <c r="C485" s="57"/>
    </row>
    <row r="486" spans="2:7" x14ac:dyDescent="0.25">
      <c r="C486" s="57"/>
    </row>
    <row r="487" spans="2:7" x14ac:dyDescent="0.25">
      <c r="C487" s="57"/>
    </row>
    <row r="488" spans="2:7" x14ac:dyDescent="0.25">
      <c r="C488" s="57"/>
    </row>
    <row r="489" spans="2:7" x14ac:dyDescent="0.25">
      <c r="C489" s="57"/>
    </row>
    <row r="490" spans="2:7" x14ac:dyDescent="0.25">
      <c r="C490" s="57"/>
    </row>
    <row r="491" spans="2:7" x14ac:dyDescent="0.25">
      <c r="D491" s="57"/>
      <c r="E491" s="57"/>
      <c r="F491" s="57"/>
      <c r="G491" s="57"/>
    </row>
    <row r="492" spans="2:7" x14ac:dyDescent="0.25">
      <c r="D492" s="57"/>
      <c r="E492" s="57"/>
      <c r="F492" s="57"/>
      <c r="G492" s="57"/>
    </row>
    <row r="493" spans="2:7" x14ac:dyDescent="0.25">
      <c r="D493" s="57"/>
      <c r="E493" s="57"/>
      <c r="F493" s="57"/>
      <c r="G493" s="57"/>
    </row>
    <row r="495" spans="2:7" x14ac:dyDescent="0.25">
      <c r="D495" s="57"/>
      <c r="E495" s="57"/>
      <c r="F495" s="57"/>
      <c r="G495" s="57"/>
    </row>
    <row r="496" spans="2:7" x14ac:dyDescent="0.25">
      <c r="B496" s="57"/>
    </row>
    <row r="497" spans="2:3" x14ac:dyDescent="0.25">
      <c r="B497" s="57"/>
    </row>
    <row r="498" spans="2:3" x14ac:dyDescent="0.25">
      <c r="B498" s="57"/>
    </row>
    <row r="499" spans="2:3" x14ac:dyDescent="0.25">
      <c r="B499" s="57"/>
    </row>
    <row r="500" spans="2:3" x14ac:dyDescent="0.25">
      <c r="B500" s="57"/>
    </row>
    <row r="501" spans="2:3" x14ac:dyDescent="0.25">
      <c r="B501" s="57"/>
    </row>
    <row r="502" spans="2:3" x14ac:dyDescent="0.25">
      <c r="B502" s="57"/>
    </row>
    <row r="503" spans="2:3" x14ac:dyDescent="0.25">
      <c r="B503" s="57"/>
    </row>
    <row r="504" spans="2:3" x14ac:dyDescent="0.25">
      <c r="B504" s="57"/>
    </row>
    <row r="505" spans="2:3" x14ac:dyDescent="0.25">
      <c r="B505" s="57"/>
    </row>
    <row r="506" spans="2:3" x14ac:dyDescent="0.25">
      <c r="B506" s="57"/>
    </row>
    <row r="507" spans="2:3" x14ac:dyDescent="0.25">
      <c r="B507" s="57"/>
    </row>
    <row r="508" spans="2:3" x14ac:dyDescent="0.25">
      <c r="C508" s="57"/>
    </row>
    <row r="509" spans="2:3" x14ac:dyDescent="0.25">
      <c r="B509" s="57"/>
    </row>
    <row r="510" spans="2:3" x14ac:dyDescent="0.25">
      <c r="B510" s="57"/>
    </row>
    <row r="511" spans="2:3" x14ac:dyDescent="0.25">
      <c r="B511" s="57"/>
    </row>
    <row r="512" spans="2:3" x14ac:dyDescent="0.25">
      <c r="B512" s="57"/>
    </row>
    <row r="513" spans="2:2" x14ac:dyDescent="0.25">
      <c r="B513" s="57"/>
    </row>
    <row r="514" spans="2:2" x14ac:dyDescent="0.25">
      <c r="B514" s="57"/>
    </row>
    <row r="515" spans="2:2" x14ac:dyDescent="0.25">
      <c r="B515" s="57"/>
    </row>
    <row r="516" spans="2:2" x14ac:dyDescent="0.25">
      <c r="B516" s="57"/>
    </row>
    <row r="517" spans="2:2" x14ac:dyDescent="0.25">
      <c r="B517" s="57"/>
    </row>
    <row r="518" spans="2:2" x14ac:dyDescent="0.25">
      <c r="B518" s="57"/>
    </row>
    <row r="519" spans="2:2" x14ac:dyDescent="0.25">
      <c r="B519" s="57"/>
    </row>
    <row r="520" spans="2:2" x14ac:dyDescent="0.25">
      <c r="B520" s="57"/>
    </row>
    <row r="521" spans="2:2" x14ac:dyDescent="0.25">
      <c r="B521" s="57"/>
    </row>
    <row r="522" spans="2:2" x14ac:dyDescent="0.25">
      <c r="B522" s="57"/>
    </row>
    <row r="523" spans="2:2" x14ac:dyDescent="0.25">
      <c r="B523" s="57"/>
    </row>
    <row r="524" spans="2:2" x14ac:dyDescent="0.25">
      <c r="B524" s="57"/>
    </row>
    <row r="525" spans="2:2" x14ac:dyDescent="0.25">
      <c r="B525" s="57"/>
    </row>
    <row r="526" spans="2:2" x14ac:dyDescent="0.25">
      <c r="B526" s="57"/>
    </row>
    <row r="527" spans="2:2" x14ac:dyDescent="0.25">
      <c r="B527" s="57"/>
    </row>
    <row r="528" spans="2:2" x14ac:dyDescent="0.25">
      <c r="B528" s="57"/>
    </row>
    <row r="529" spans="2:7" x14ac:dyDescent="0.25">
      <c r="B529" s="57"/>
    </row>
    <row r="530" spans="2:7" x14ac:dyDescent="0.25">
      <c r="B530" s="57"/>
    </row>
    <row r="531" spans="2:7" x14ac:dyDescent="0.25">
      <c r="B531" s="57"/>
    </row>
    <row r="532" spans="2:7" x14ac:dyDescent="0.25">
      <c r="B532" s="57"/>
    </row>
    <row r="533" spans="2:7" x14ac:dyDescent="0.25">
      <c r="B533" s="57"/>
    </row>
    <row r="534" spans="2:7" x14ac:dyDescent="0.25">
      <c r="B534" s="57"/>
    </row>
    <row r="536" spans="2:7" x14ac:dyDescent="0.25">
      <c r="C536" s="68"/>
    </row>
    <row r="537" spans="2:7" x14ac:dyDescent="0.25">
      <c r="C537" s="68"/>
    </row>
    <row r="538" spans="2:7" x14ac:dyDescent="0.25">
      <c r="C538" s="68"/>
    </row>
    <row r="540" spans="2:7" x14ac:dyDescent="0.25">
      <c r="C540" s="57"/>
      <c r="D540" s="68"/>
      <c r="E540" s="68"/>
      <c r="F540" s="68"/>
      <c r="G540" s="68"/>
    </row>
    <row r="541" spans="2:7" x14ac:dyDescent="0.25">
      <c r="D541" s="68"/>
      <c r="E541" s="68"/>
      <c r="F541" s="68"/>
      <c r="G541" s="68"/>
    </row>
  </sheetData>
  <mergeCells count="10">
    <mergeCell ref="B8:F8"/>
    <mergeCell ref="G8:J8"/>
    <mergeCell ref="L8:M8"/>
    <mergeCell ref="A3:M3"/>
    <mergeCell ref="A4:M4"/>
    <mergeCell ref="A5:M5"/>
    <mergeCell ref="B7:F7"/>
    <mergeCell ref="G7:J7"/>
    <mergeCell ref="L7:M7"/>
    <mergeCell ref="A7:A15"/>
  </mergeCells>
  <phoneticPr fontId="0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  <rowBreaks count="1" manualBreakCount="1">
    <brk id="7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</vt:lpstr>
      <vt:lpstr>Übersicht!Druckbereich</vt:lpstr>
    </vt:vector>
  </TitlesOfParts>
  <Company>- siehe PC Pass _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siehe PC-Paß -</dc:creator>
  <cp:lastModifiedBy>Michael Verschuur</cp:lastModifiedBy>
  <cp:lastPrinted>2016-01-19T07:45:59Z</cp:lastPrinted>
  <dcterms:created xsi:type="dcterms:W3CDTF">2000-10-16T13:28:14Z</dcterms:created>
  <dcterms:modified xsi:type="dcterms:W3CDTF">2019-01-28T08:16:42Z</dcterms:modified>
</cp:coreProperties>
</file>